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ompetenciagobec-my.sharepoint.com/personal/portiz_competencias_gob_ec/Documents/26 Capacidad institucional/16 Levantamiento municipal/Publicación web/"/>
    </mc:Choice>
  </mc:AlternateContent>
  <xr:revisionPtr revIDLastSave="56" documentId="8_{4E064ED0-39D9-442C-869D-8F834DAB3F0D}" xr6:coauthVersionLast="47" xr6:coauthVersionMax="47" xr10:uidLastSave="{449C75B2-C39B-41E2-B7F7-4C853BEA1F32}"/>
  <workbookProtection workbookAlgorithmName="SHA-512" workbookHashValue="cUisPL7nX6L40fhtW9dMEhPJ5SJdTAJ2OC/rgEnhPXjatlKWgrL7gJXkCiGYvM2sFAceNauIO609lcNwRnabtw==" workbookSaltValue="iOAvHIXaAk4sqfWue68Dcw==" workbookSpinCount="100000" lockStructure="1"/>
  <bookViews>
    <workbookView xWindow="-120" yWindow="-120" windowWidth="20730" windowHeight="11160" tabRatio="213" xr2:uid="{85C5403D-E9A8-4F5A-A5CE-43D0B702906D}"/>
  </bookViews>
  <sheets>
    <sheet name="Resultados" sheetId="1" r:id="rId1"/>
  </sheets>
  <definedNames>
    <definedName name="_xlnm._FilterDatabase" localSheetId="0" hidden="1">Resultados!$A$9:$J$174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6" i="1" l="1"/>
  <c r="J10" i="1"/>
  <c r="J176" i="1" s="1"/>
  <c r="E176" i="1" l="1"/>
  <c r="F176" i="1"/>
  <c r="G176" i="1"/>
  <c r="H176" i="1"/>
  <c r="I176" i="1"/>
  <c r="J152" i="1"/>
  <c r="J154" i="1"/>
  <c r="J153" i="1"/>
  <c r="J156" i="1"/>
  <c r="J155" i="1"/>
  <c r="J141" i="1"/>
  <c r="J140" i="1"/>
  <c r="J139" i="1"/>
  <c r="J138" i="1"/>
  <c r="J162" i="1"/>
  <c r="J161" i="1"/>
  <c r="J160" i="1"/>
  <c r="J159" i="1"/>
  <c r="J158" i="1"/>
  <c r="J157" i="1"/>
  <c r="J67" i="1"/>
  <c r="J66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51" i="1"/>
  <c r="J150" i="1"/>
  <c r="J149" i="1"/>
  <c r="J148" i="1"/>
  <c r="J147" i="1"/>
  <c r="J146" i="1"/>
  <c r="J145" i="1"/>
  <c r="J144" i="1"/>
  <c r="J143" i="1"/>
  <c r="J142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2" i="1"/>
  <c r="J41" i="1"/>
  <c r="J40" i="1"/>
  <c r="J39" i="1"/>
  <c r="J38" i="1"/>
  <c r="J37" i="1"/>
  <c r="J36" i="1"/>
  <c r="J35" i="1"/>
  <c r="J34" i="1"/>
  <c r="J49" i="1"/>
  <c r="J48" i="1"/>
  <c r="J47" i="1"/>
  <c r="J46" i="1"/>
  <c r="J45" i="1"/>
  <c r="J44" i="1"/>
  <c r="J43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</calcChain>
</file>

<file path=xl/sharedStrings.xml><?xml version="1.0" encoding="utf-8"?>
<sst xmlns="http://schemas.openxmlformats.org/spreadsheetml/2006/main" count="514" uniqueCount="366">
  <si>
    <t>Provincia</t>
  </si>
  <si>
    <t>Regulación</t>
  </si>
  <si>
    <t xml:space="preserve">Rectoría y planificación territorial </t>
  </si>
  <si>
    <t>Desempeño fiscal</t>
  </si>
  <si>
    <t>Desarrollo de la comunidad</t>
  </si>
  <si>
    <t>Gobernanza</t>
  </si>
  <si>
    <t>Facultad tributaria</t>
  </si>
  <si>
    <t>Puntaje total (sobre 60)</t>
  </si>
  <si>
    <t>Azuay</t>
  </si>
  <si>
    <t>0101</t>
  </si>
  <si>
    <t>Cuenca</t>
  </si>
  <si>
    <t>0104</t>
  </si>
  <si>
    <t>Nabón</t>
  </si>
  <si>
    <t>0105</t>
  </si>
  <si>
    <t>Paute</t>
  </si>
  <si>
    <t>0106</t>
  </si>
  <si>
    <t>Pucara</t>
  </si>
  <si>
    <t>0107</t>
  </si>
  <si>
    <t>San Fernando</t>
  </si>
  <si>
    <t>0108</t>
  </si>
  <si>
    <t>Santa Isabel</t>
  </si>
  <si>
    <t>0111</t>
  </si>
  <si>
    <t>Chordeleg</t>
  </si>
  <si>
    <t>0112</t>
  </si>
  <si>
    <t>El Pan</t>
  </si>
  <si>
    <t>0113</t>
  </si>
  <si>
    <t>Sevilla de Oro</t>
  </si>
  <si>
    <t>Bolívar</t>
  </si>
  <si>
    <t>0203</t>
  </si>
  <si>
    <t>Chimbo</t>
  </si>
  <si>
    <t>0204</t>
  </si>
  <si>
    <t>Echeandía</t>
  </si>
  <si>
    <t>0206</t>
  </si>
  <si>
    <t>Caluma</t>
  </si>
  <si>
    <t>0207</t>
  </si>
  <si>
    <t>Las Naves</t>
  </si>
  <si>
    <t>Cañar</t>
  </si>
  <si>
    <t>0301</t>
  </si>
  <si>
    <t>Azogues</t>
  </si>
  <si>
    <t>0302</t>
  </si>
  <si>
    <t>Biblián</t>
  </si>
  <si>
    <t>0303</t>
  </si>
  <si>
    <t>0304</t>
  </si>
  <si>
    <t>La Troncal</t>
  </si>
  <si>
    <t>0307</t>
  </si>
  <si>
    <t>Suscal</t>
  </si>
  <si>
    <t>Carchi</t>
  </si>
  <si>
    <t>0401</t>
  </si>
  <si>
    <t>Tulcán</t>
  </si>
  <si>
    <t>0402</t>
  </si>
  <si>
    <t>Bolívar (Carchi)</t>
  </si>
  <si>
    <t>0403</t>
  </si>
  <si>
    <t>Espejo</t>
  </si>
  <si>
    <t>0404</t>
  </si>
  <si>
    <t>Mira</t>
  </si>
  <si>
    <t>0405</t>
  </si>
  <si>
    <t>Montúfar</t>
  </si>
  <si>
    <t>0406</t>
  </si>
  <si>
    <t>San Pedro de Huaca</t>
  </si>
  <si>
    <t>Cotopaxi</t>
  </si>
  <si>
    <t>0501</t>
  </si>
  <si>
    <t>Latacunga</t>
  </si>
  <si>
    <t>0502</t>
  </si>
  <si>
    <t>La Maná</t>
  </si>
  <si>
    <t>0503</t>
  </si>
  <si>
    <t>Pangua</t>
  </si>
  <si>
    <t>0504</t>
  </si>
  <si>
    <t>Pujili</t>
  </si>
  <si>
    <t>0505</t>
  </si>
  <si>
    <t>Salcedo</t>
  </si>
  <si>
    <t>0506</t>
  </si>
  <si>
    <t>Saquisilí</t>
  </si>
  <si>
    <t>0507</t>
  </si>
  <si>
    <t>Sigchos</t>
  </si>
  <si>
    <t>Chimborazo</t>
  </si>
  <si>
    <t>0601</t>
  </si>
  <si>
    <t>Riobamba</t>
  </si>
  <si>
    <t>0602</t>
  </si>
  <si>
    <t>Alausi</t>
  </si>
  <si>
    <t>0603</t>
  </si>
  <si>
    <t>Colta</t>
  </si>
  <si>
    <t>0604</t>
  </si>
  <si>
    <t>Chambo</t>
  </si>
  <si>
    <t>0605</t>
  </si>
  <si>
    <t>Chunchi</t>
  </si>
  <si>
    <t>0606</t>
  </si>
  <si>
    <t>Guamote</t>
  </si>
  <si>
    <t>0607</t>
  </si>
  <si>
    <t>Guano</t>
  </si>
  <si>
    <t>0609</t>
  </si>
  <si>
    <t>Penipe</t>
  </si>
  <si>
    <t>0610</t>
  </si>
  <si>
    <t>Cumandá</t>
  </si>
  <si>
    <t>El Oro</t>
  </si>
  <si>
    <t>0701</t>
  </si>
  <si>
    <t>Machala</t>
  </si>
  <si>
    <t>0702</t>
  </si>
  <si>
    <t>Arenillas</t>
  </si>
  <si>
    <t>0704</t>
  </si>
  <si>
    <t>Balsas</t>
  </si>
  <si>
    <t>0706</t>
  </si>
  <si>
    <t>El Guabo</t>
  </si>
  <si>
    <t>0707</t>
  </si>
  <si>
    <t>Huaquillas</t>
  </si>
  <si>
    <t>0708</t>
  </si>
  <si>
    <t>Marcabelí</t>
  </si>
  <si>
    <t>0709</t>
  </si>
  <si>
    <t>Pasaje</t>
  </si>
  <si>
    <t>0710</t>
  </si>
  <si>
    <t>Piñas</t>
  </si>
  <si>
    <t>0711</t>
  </si>
  <si>
    <t>Portovelo</t>
  </si>
  <si>
    <t>0713</t>
  </si>
  <si>
    <t>Zaruma</t>
  </si>
  <si>
    <t>0714</t>
  </si>
  <si>
    <t>Las Lajas</t>
  </si>
  <si>
    <t>Esmeraldas</t>
  </si>
  <si>
    <t>0801</t>
  </si>
  <si>
    <t>0802</t>
  </si>
  <si>
    <t>Eloy Alfaro</t>
  </si>
  <si>
    <t>0803</t>
  </si>
  <si>
    <t>Muisne</t>
  </si>
  <si>
    <t>0805</t>
  </si>
  <si>
    <t>San Lorenzo</t>
  </si>
  <si>
    <t>0807</t>
  </si>
  <si>
    <t>Rioverde</t>
  </si>
  <si>
    <t>Guayas</t>
  </si>
  <si>
    <t>0901</t>
  </si>
  <si>
    <t>Guayaquil</t>
  </si>
  <si>
    <t>0906</t>
  </si>
  <si>
    <t>Daule</t>
  </si>
  <si>
    <t>0908</t>
  </si>
  <si>
    <t>El Empalme</t>
  </si>
  <si>
    <t>0909</t>
  </si>
  <si>
    <t>El Triunfo</t>
  </si>
  <si>
    <t>0911</t>
  </si>
  <si>
    <t>Naranjal</t>
  </si>
  <si>
    <t>0914</t>
  </si>
  <si>
    <t>Pedro Carbo</t>
  </si>
  <si>
    <t>0916</t>
  </si>
  <si>
    <t>Samborondón</t>
  </si>
  <si>
    <t>0919</t>
  </si>
  <si>
    <t>Salitre (Urbina Jado)</t>
  </si>
  <si>
    <t>0921</t>
  </si>
  <si>
    <t>Playas</t>
  </si>
  <si>
    <t>0923</t>
  </si>
  <si>
    <t>Coronel Marcelino Maridueña</t>
  </si>
  <si>
    <t>0925</t>
  </si>
  <si>
    <t>Nobol</t>
  </si>
  <si>
    <t>0928</t>
  </si>
  <si>
    <t>Isidro Ayora</t>
  </si>
  <si>
    <t>Imbabura</t>
  </si>
  <si>
    <t>1001</t>
  </si>
  <si>
    <t>Ibarra</t>
  </si>
  <si>
    <t>1002</t>
  </si>
  <si>
    <t>Antonio Ante</t>
  </si>
  <si>
    <t>1003</t>
  </si>
  <si>
    <t>Cotacachi</t>
  </si>
  <si>
    <t>1004</t>
  </si>
  <si>
    <t>Otavalo</t>
  </si>
  <si>
    <t>1005</t>
  </si>
  <si>
    <t>Pimampiro</t>
  </si>
  <si>
    <t>1006</t>
  </si>
  <si>
    <t>San Miguel de Urcuquí</t>
  </si>
  <si>
    <t>Loja</t>
  </si>
  <si>
    <t>1101</t>
  </si>
  <si>
    <t>1102</t>
  </si>
  <si>
    <t>Calvas</t>
  </si>
  <si>
    <t>1105</t>
  </si>
  <si>
    <t>Chaguarpamba</t>
  </si>
  <si>
    <t>1106</t>
  </si>
  <si>
    <t>Espíndola</t>
  </si>
  <si>
    <t>1107</t>
  </si>
  <si>
    <t>Gonzanamá</t>
  </si>
  <si>
    <t>1108</t>
  </si>
  <si>
    <t>Macará</t>
  </si>
  <si>
    <t>1109</t>
  </si>
  <si>
    <t>Paltas</t>
  </si>
  <si>
    <t>1110</t>
  </si>
  <si>
    <t>Puyango</t>
  </si>
  <si>
    <t>1111</t>
  </si>
  <si>
    <t>Saraguro</t>
  </si>
  <si>
    <t>1112</t>
  </si>
  <si>
    <t>Sozoranga</t>
  </si>
  <si>
    <t>1113</t>
  </si>
  <si>
    <t>Zapotillo</t>
  </si>
  <si>
    <t>1114</t>
  </si>
  <si>
    <t>Pindal</t>
  </si>
  <si>
    <t>1115</t>
  </si>
  <si>
    <t>Quilanga</t>
  </si>
  <si>
    <t>1116</t>
  </si>
  <si>
    <t>Olmedo (Loja)</t>
  </si>
  <si>
    <t>Los Ríos</t>
  </si>
  <si>
    <t>1201</t>
  </si>
  <si>
    <t>Babahoyo</t>
  </si>
  <si>
    <t>1203</t>
  </si>
  <si>
    <t>Montalvo</t>
  </si>
  <si>
    <t>1205</t>
  </si>
  <si>
    <t>Quevedo</t>
  </si>
  <si>
    <t>1211</t>
  </si>
  <si>
    <t>Valencia</t>
  </si>
  <si>
    <t>1212</t>
  </si>
  <si>
    <t>Mocache</t>
  </si>
  <si>
    <t>1213</t>
  </si>
  <si>
    <t>Quinsaloma</t>
  </si>
  <si>
    <t>Manabí</t>
  </si>
  <si>
    <t>1301</t>
  </si>
  <si>
    <t>Portoviejo</t>
  </si>
  <si>
    <t>1302</t>
  </si>
  <si>
    <t>Bolívar (Manabí)</t>
  </si>
  <si>
    <t>1303</t>
  </si>
  <si>
    <t>Chone</t>
  </si>
  <si>
    <t>1304</t>
  </si>
  <si>
    <t>El Carmen</t>
  </si>
  <si>
    <t>1305</t>
  </si>
  <si>
    <t>Flavio Alfaro</t>
  </si>
  <si>
    <t>1306</t>
  </si>
  <si>
    <t>Jipijapa</t>
  </si>
  <si>
    <t>1307</t>
  </si>
  <si>
    <t>Junín</t>
  </si>
  <si>
    <t>1308</t>
  </si>
  <si>
    <t>Manta</t>
  </si>
  <si>
    <t>1310</t>
  </si>
  <si>
    <t>Paján</t>
  </si>
  <si>
    <t>1311</t>
  </si>
  <si>
    <t>Pichincha</t>
  </si>
  <si>
    <t>1312</t>
  </si>
  <si>
    <t>Rocafuerte</t>
  </si>
  <si>
    <t>1314</t>
  </si>
  <si>
    <t>Sucre</t>
  </si>
  <si>
    <t>1315</t>
  </si>
  <si>
    <t>Tosagua</t>
  </si>
  <si>
    <t>1316</t>
  </si>
  <si>
    <t>24 de Mayo</t>
  </si>
  <si>
    <t>1317</t>
  </si>
  <si>
    <t>Pedernales</t>
  </si>
  <si>
    <t>1318</t>
  </si>
  <si>
    <t>Olmedo (Manabí)</t>
  </si>
  <si>
    <t>1319</t>
  </si>
  <si>
    <t>Puerto López</t>
  </si>
  <si>
    <t>1320</t>
  </si>
  <si>
    <t>Jama</t>
  </si>
  <si>
    <t>1321</t>
  </si>
  <si>
    <t>Jaramijó</t>
  </si>
  <si>
    <t>Morona Santiago</t>
  </si>
  <si>
    <t>1401</t>
  </si>
  <si>
    <t>Morona</t>
  </si>
  <si>
    <t>1402</t>
  </si>
  <si>
    <t>Gualaquiza</t>
  </si>
  <si>
    <t>1403</t>
  </si>
  <si>
    <t>Limón Indanza</t>
  </si>
  <si>
    <t>1404</t>
  </si>
  <si>
    <t>Palora</t>
  </si>
  <si>
    <t>1406</t>
  </si>
  <si>
    <t>Sucúa</t>
  </si>
  <si>
    <t>1407</t>
  </si>
  <si>
    <t>Huamboya</t>
  </si>
  <si>
    <t>1408</t>
  </si>
  <si>
    <t>San Juan Bosco</t>
  </si>
  <si>
    <t>1410</t>
  </si>
  <si>
    <t>Logroño</t>
  </si>
  <si>
    <t>1412</t>
  </si>
  <si>
    <t>Tiwintza</t>
  </si>
  <si>
    <t>Napo</t>
  </si>
  <si>
    <t>1501</t>
  </si>
  <si>
    <t>Tena</t>
  </si>
  <si>
    <t>1503</t>
  </si>
  <si>
    <t>Archidona</t>
  </si>
  <si>
    <t>1507</t>
  </si>
  <si>
    <t>Quijos</t>
  </si>
  <si>
    <t>1509</t>
  </si>
  <si>
    <t>Carlos Julio Arosemena Tola</t>
  </si>
  <si>
    <t>Pastaza</t>
  </si>
  <si>
    <t>1601</t>
  </si>
  <si>
    <t>1602</t>
  </si>
  <si>
    <t>Mera</t>
  </si>
  <si>
    <t>1603</t>
  </si>
  <si>
    <t>Santa Clara</t>
  </si>
  <si>
    <t>1604</t>
  </si>
  <si>
    <t>Arajuno</t>
  </si>
  <si>
    <t>1703</t>
  </si>
  <si>
    <t>Mejia</t>
  </si>
  <si>
    <t>1704</t>
  </si>
  <si>
    <t>Pedro Moncayo</t>
  </si>
  <si>
    <t>1705</t>
  </si>
  <si>
    <t>Rumiñahui</t>
  </si>
  <si>
    <t>1707</t>
  </si>
  <si>
    <t>San Miguel de los Bancos</t>
  </si>
  <si>
    <t>1708</t>
  </si>
  <si>
    <t>Pedro Vicente Maldonado</t>
  </si>
  <si>
    <t>1709</t>
  </si>
  <si>
    <t>Puerto Quito</t>
  </si>
  <si>
    <t>Tungurahua</t>
  </si>
  <si>
    <t>1801</t>
  </si>
  <si>
    <t>Ambato</t>
  </si>
  <si>
    <t>1802</t>
  </si>
  <si>
    <t>Baños de Agua Santa</t>
  </si>
  <si>
    <t>1803</t>
  </si>
  <si>
    <t>Cevallos</t>
  </si>
  <si>
    <t>1804</t>
  </si>
  <si>
    <t>Mocha</t>
  </si>
  <si>
    <t>1806</t>
  </si>
  <si>
    <t>Quero</t>
  </si>
  <si>
    <t>1807</t>
  </si>
  <si>
    <t>San Pedro de Pelileo</t>
  </si>
  <si>
    <t>1808</t>
  </si>
  <si>
    <t>Santiago de Píllaro</t>
  </si>
  <si>
    <t>1809</t>
  </si>
  <si>
    <t>Tisaleo</t>
  </si>
  <si>
    <t>Zamora Chinchipe</t>
  </si>
  <si>
    <t>1902</t>
  </si>
  <si>
    <t>Chinchipe</t>
  </si>
  <si>
    <t>1903</t>
  </si>
  <si>
    <t>Nangaritza</t>
  </si>
  <si>
    <t>1904</t>
  </si>
  <si>
    <t>Yacuambi</t>
  </si>
  <si>
    <t>1906</t>
  </si>
  <si>
    <t>El Pangui</t>
  </si>
  <si>
    <t>Galápagos</t>
  </si>
  <si>
    <t>2001</t>
  </si>
  <si>
    <t>San Cristóbal</t>
  </si>
  <si>
    <t>2003</t>
  </si>
  <si>
    <t>Santa Cruz</t>
  </si>
  <si>
    <t>Sucumbíos</t>
  </si>
  <si>
    <t>2101</t>
  </si>
  <si>
    <t>Lago Agrio</t>
  </si>
  <si>
    <t>2102</t>
  </si>
  <si>
    <t>Gonzalo Pizarro</t>
  </si>
  <si>
    <t>2103</t>
  </si>
  <si>
    <t>Putumayo</t>
  </si>
  <si>
    <t>2104</t>
  </si>
  <si>
    <t>Shushufindi</t>
  </si>
  <si>
    <t>2105</t>
  </si>
  <si>
    <t>2107</t>
  </si>
  <si>
    <t>Cuyabeno</t>
  </si>
  <si>
    <t>Orellana</t>
  </si>
  <si>
    <t>2201</t>
  </si>
  <si>
    <t>2202</t>
  </si>
  <si>
    <t>Aguarico</t>
  </si>
  <si>
    <t>2203</t>
  </si>
  <si>
    <t>La Joya de los Sachas</t>
  </si>
  <si>
    <t>2204</t>
  </si>
  <si>
    <t>Loreto</t>
  </si>
  <si>
    <t>Santo Domingo de los Tsáchilas</t>
  </si>
  <si>
    <t>2301</t>
  </si>
  <si>
    <t>Santo Domingo</t>
  </si>
  <si>
    <t>2302</t>
  </si>
  <si>
    <t>La Concordia</t>
  </si>
  <si>
    <t>Santa Elena</t>
  </si>
  <si>
    <t>2402</t>
  </si>
  <si>
    <t>La Libertad</t>
  </si>
  <si>
    <t>2403</t>
  </si>
  <si>
    <t>Salinas</t>
  </si>
  <si>
    <t>Quito</t>
  </si>
  <si>
    <t>Promedio</t>
  </si>
  <si>
    <t>DPA</t>
  </si>
  <si>
    <t>GAD metropolitano y municipal</t>
  </si>
  <si>
    <t>Dimensión 1</t>
  </si>
  <si>
    <t>Dimensión 2</t>
  </si>
  <si>
    <t>Dimensión 3</t>
  </si>
  <si>
    <t>Dimensión 4</t>
  </si>
  <si>
    <t>Dimensión 5</t>
  </si>
  <si>
    <t>Dimensión 6</t>
  </si>
  <si>
    <t>IDI metropolitano y municipal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</si>
  <si>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Encuesta de Desempeño Institucional en GAD metropolitanos y municipales, CNC, 2022</t>
    </r>
  </si>
  <si>
    <r>
      <rPr>
        <b/>
        <sz val="9"/>
        <rFont val="Arial"/>
        <family val="2"/>
      </rPr>
      <t xml:space="preserve">Elaboración: </t>
    </r>
    <r>
      <rPr>
        <sz val="9"/>
        <rFont val="Arial"/>
        <family val="2"/>
      </rPr>
      <t>Consejo Nacional de Competencias,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</si>
</sst>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ptos Narrow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9" fontId="6" fillId="0" borderId="0" xfId="1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3" fillId="0" borderId="1" xfId="2" applyFont="1" applyBorder="1" applyAlignment="1">
      <alignment horizontal="left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</cellXfs>
  <cellStyles count="3">
    <cellStyle name="Normal" xfId="0" builtinId="0"/>
    <cellStyle name="Normal_Puntuaciones" xfId="2" xr:uid="{9E714316-0E6B-4093-AD1F-F3D4A750A146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</xdr:colOff>
      <xdr:row>0</xdr:row>
      <xdr:rowOff>0</xdr:rowOff>
    </xdr:from>
    <xdr:to>
      <xdr:col>9</xdr:col>
      <xdr:colOff>1112447</xdr:colOff>
      <xdr:row>6</xdr:row>
      <xdr:rowOff>4050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C91204-EF06-9FA9-B812-A59AF3BDF35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66" b="54167"/>
        <a:stretch/>
      </xdr:blipFill>
      <xdr:spPr bwMode="auto">
        <a:xfrm>
          <a:off x="6" y="0"/>
          <a:ext cx="12323366" cy="975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2665A-41C2-43D3-97B6-0615B1FAD49D}">
  <dimension ref="A1:J180"/>
  <sheetViews>
    <sheetView showGridLines="0" tabSelected="1" workbookViewId="0">
      <selection activeCell="C8" sqref="C8"/>
    </sheetView>
  </sheetViews>
  <sheetFormatPr baseColWidth="10" defaultColWidth="0" defaultRowHeight="12.75" zeroHeight="1" x14ac:dyDescent="0.25"/>
  <cols>
    <col min="1" max="1" width="28.140625" style="5" bestFit="1" customWidth="1"/>
    <col min="2" max="2" width="9" style="5" bestFit="1" customWidth="1"/>
    <col min="3" max="3" width="25.28515625" style="5" bestFit="1" customWidth="1"/>
    <col min="4" max="4" width="15.85546875" style="7" bestFit="1" customWidth="1"/>
    <col min="5" max="5" width="27.28515625" style="7" bestFit="1" customWidth="1"/>
    <col min="6" max="6" width="15.140625" style="7" bestFit="1" customWidth="1"/>
    <col min="7" max="7" width="18" style="7" bestFit="1" customWidth="1"/>
    <col min="8" max="8" width="15.5703125" style="7" bestFit="1" customWidth="1"/>
    <col min="9" max="9" width="13.85546875" style="7" bestFit="1" customWidth="1"/>
    <col min="10" max="10" width="17.140625" style="7" bestFit="1" customWidth="1"/>
    <col min="11" max="11" width="1.7109375" style="7" customWidth="1"/>
    <col min="12" max="16384" width="11.42578125" style="7" hidden="1"/>
  </cols>
  <sheetData>
    <row r="1" spans="1:10" x14ac:dyDescent="0.25"/>
    <row r="2" spans="1:10" x14ac:dyDescent="0.25"/>
    <row r="3" spans="1:10" x14ac:dyDescent="0.25"/>
    <row r="4" spans="1:10" x14ac:dyDescent="0.25"/>
    <row r="5" spans="1:10" x14ac:dyDescent="0.25"/>
    <row r="6" spans="1:10" x14ac:dyDescent="0.25"/>
    <row r="7" spans="1:10" ht="7.5" customHeight="1" x14ac:dyDescent="0.25"/>
    <row r="8" spans="1:10" ht="25.5" x14ac:dyDescent="0.25">
      <c r="D8" s="3" t="s">
        <v>357</v>
      </c>
      <c r="E8" s="3" t="s">
        <v>358</v>
      </c>
      <c r="F8" s="3" t="s">
        <v>359</v>
      </c>
      <c r="G8" s="3" t="s">
        <v>360</v>
      </c>
      <c r="H8" s="3" t="s">
        <v>361</v>
      </c>
      <c r="I8" s="3" t="s">
        <v>362</v>
      </c>
      <c r="J8" s="3" t="s">
        <v>363</v>
      </c>
    </row>
    <row r="9" spans="1:10" ht="25.5" x14ac:dyDescent="0.25">
      <c r="A9" s="1" t="s">
        <v>0</v>
      </c>
      <c r="B9" s="1" t="s">
        <v>355</v>
      </c>
      <c r="C9" s="1" t="s">
        <v>356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  <c r="J9" s="3" t="s">
        <v>7</v>
      </c>
    </row>
    <row r="10" spans="1:10" x14ac:dyDescent="0.25">
      <c r="A10" s="10" t="s">
        <v>8</v>
      </c>
      <c r="B10" s="11" t="s">
        <v>9</v>
      </c>
      <c r="C10" s="10" t="s">
        <v>10</v>
      </c>
      <c r="D10" s="4">
        <v>4.356862734110031</v>
      </c>
      <c r="E10" s="4">
        <v>9.0188778654323993</v>
      </c>
      <c r="F10" s="4">
        <v>8.1509296434152461</v>
      </c>
      <c r="G10" s="4">
        <v>4.7043470683983415</v>
      </c>
      <c r="H10" s="4">
        <v>9.6225174339176593</v>
      </c>
      <c r="I10" s="4">
        <v>3.3983148648407973</v>
      </c>
      <c r="J10" s="4">
        <f>SUM(D10:I10)</f>
        <v>39.251849610114476</v>
      </c>
    </row>
    <row r="11" spans="1:10" x14ac:dyDescent="0.25">
      <c r="A11" s="10" t="s">
        <v>8</v>
      </c>
      <c r="B11" s="11" t="s">
        <v>11</v>
      </c>
      <c r="C11" s="10" t="s">
        <v>12</v>
      </c>
      <c r="D11" s="4">
        <v>5.0632898758523393</v>
      </c>
      <c r="E11" s="4">
        <v>5.8795548947076544</v>
      </c>
      <c r="F11" s="4">
        <v>1.5040819300081674</v>
      </c>
      <c r="G11" s="4">
        <v>6.3148917334919208</v>
      </c>
      <c r="H11" s="4">
        <v>8.661976910813868</v>
      </c>
      <c r="I11" s="4">
        <v>3.503073971409747</v>
      </c>
      <c r="J11" s="4">
        <f>SUM(D11:I11)</f>
        <v>30.9268693162837</v>
      </c>
    </row>
    <row r="12" spans="1:10" x14ac:dyDescent="0.25">
      <c r="A12" s="10" t="s">
        <v>8</v>
      </c>
      <c r="B12" s="11" t="s">
        <v>13</v>
      </c>
      <c r="C12" s="10" t="s">
        <v>14</v>
      </c>
      <c r="D12" s="4">
        <v>9.2936333024099902</v>
      </c>
      <c r="E12" s="4">
        <v>6.4940326388592764</v>
      </c>
      <c r="F12" s="4">
        <v>3.7978774464787453</v>
      </c>
      <c r="G12" s="4">
        <v>4.5899141885484669</v>
      </c>
      <c r="H12" s="4">
        <v>8.3066097368360658</v>
      </c>
      <c r="I12" s="4">
        <v>5.8981780104444628</v>
      </c>
      <c r="J12" s="4">
        <f>SUM(D12:I12)</f>
        <v>38.380245323577007</v>
      </c>
    </row>
    <row r="13" spans="1:10" x14ac:dyDescent="0.25">
      <c r="A13" s="12" t="s">
        <v>8</v>
      </c>
      <c r="B13" s="11" t="s">
        <v>15</v>
      </c>
      <c r="C13" s="10" t="s">
        <v>16</v>
      </c>
      <c r="D13" s="4">
        <v>4.0932874676629707</v>
      </c>
      <c r="E13" s="4">
        <v>8.6458853809767202</v>
      </c>
      <c r="F13" s="4">
        <v>0.65065427902769257</v>
      </c>
      <c r="G13" s="4">
        <v>5.3115872770435102</v>
      </c>
      <c r="H13" s="4">
        <v>8.2774191618910713</v>
      </c>
      <c r="I13" s="4">
        <v>3.8017367984513273</v>
      </c>
      <c r="J13" s="4">
        <f>SUM(D13:I13)</f>
        <v>30.78057036505329</v>
      </c>
    </row>
    <row r="14" spans="1:10" x14ac:dyDescent="0.25">
      <c r="A14" s="10" t="s">
        <v>8</v>
      </c>
      <c r="B14" s="11" t="s">
        <v>17</v>
      </c>
      <c r="C14" s="10" t="s">
        <v>18</v>
      </c>
      <c r="D14" s="4">
        <v>7.2307448431426478</v>
      </c>
      <c r="E14" s="4">
        <v>3.097813087476065</v>
      </c>
      <c r="F14" s="4">
        <v>2.4484573098428299</v>
      </c>
      <c r="G14" s="4">
        <v>4.0586398399894961</v>
      </c>
      <c r="H14" s="4">
        <v>8.8534655680928225</v>
      </c>
      <c r="I14" s="4">
        <v>3.9929803785053517</v>
      </c>
      <c r="J14" s="4">
        <f>SUM(D14:I14)</f>
        <v>29.682101027049214</v>
      </c>
    </row>
    <row r="15" spans="1:10" x14ac:dyDescent="0.25">
      <c r="A15" s="10" t="s">
        <v>8</v>
      </c>
      <c r="B15" s="11" t="s">
        <v>19</v>
      </c>
      <c r="C15" s="10" t="s">
        <v>20</v>
      </c>
      <c r="D15" s="4">
        <v>1.9465524111476376</v>
      </c>
      <c r="E15" s="4">
        <v>6.4514144514385112</v>
      </c>
      <c r="F15" s="4">
        <v>5.4534772583814473</v>
      </c>
      <c r="G15" s="4">
        <v>7.8725089222057152</v>
      </c>
      <c r="H15" s="4">
        <v>8.732819051837275</v>
      </c>
      <c r="I15" s="4">
        <v>6.4638605397905717</v>
      </c>
      <c r="J15" s="4">
        <f>SUM(D15:I15)</f>
        <v>36.920632634801159</v>
      </c>
    </row>
    <row r="16" spans="1:10" x14ac:dyDescent="0.25">
      <c r="A16" s="10" t="s">
        <v>8</v>
      </c>
      <c r="B16" s="11" t="s">
        <v>21</v>
      </c>
      <c r="C16" s="10" t="s">
        <v>22</v>
      </c>
      <c r="D16" s="4">
        <v>4.7260832044114043</v>
      </c>
      <c r="E16" s="4">
        <v>7.3547088020460949</v>
      </c>
      <c r="F16" s="4">
        <v>3.2244770728712746</v>
      </c>
      <c r="G16" s="4">
        <v>5.4185486189793641</v>
      </c>
      <c r="H16" s="4">
        <v>7.8701637776965505</v>
      </c>
      <c r="I16" s="4">
        <v>5.7172327535435983</v>
      </c>
      <c r="J16" s="4">
        <f>SUM(D16:I16)</f>
        <v>34.311214229548284</v>
      </c>
    </row>
    <row r="17" spans="1:10" x14ac:dyDescent="0.25">
      <c r="A17" s="10" t="s">
        <v>8</v>
      </c>
      <c r="B17" s="11" t="s">
        <v>23</v>
      </c>
      <c r="C17" s="10" t="s">
        <v>24</v>
      </c>
      <c r="D17" s="4">
        <v>5.4518357298745359</v>
      </c>
      <c r="E17" s="4">
        <v>5.2924248312034976</v>
      </c>
      <c r="F17" s="4">
        <v>0.84178246486390507</v>
      </c>
      <c r="G17" s="4">
        <v>6.601154489167353</v>
      </c>
      <c r="H17" s="4">
        <v>6.0399839453668722</v>
      </c>
      <c r="I17" s="4">
        <v>2.0077055978505549</v>
      </c>
      <c r="J17" s="4">
        <f>SUM(D17:I17)</f>
        <v>26.234887058326716</v>
      </c>
    </row>
    <row r="18" spans="1:10" x14ac:dyDescent="0.25">
      <c r="A18" s="10" t="s">
        <v>8</v>
      </c>
      <c r="B18" s="11" t="s">
        <v>25</v>
      </c>
      <c r="C18" s="10" t="s">
        <v>26</v>
      </c>
      <c r="D18" s="4">
        <v>2.0088076413907716</v>
      </c>
      <c r="E18" s="4">
        <v>2.1243504028830689</v>
      </c>
      <c r="F18" s="4">
        <v>1.5299126434364969</v>
      </c>
      <c r="G18" s="4">
        <v>3.5996167346345365</v>
      </c>
      <c r="H18" s="4">
        <v>9.5373109223102741</v>
      </c>
      <c r="I18" s="4">
        <v>6.0720851482640912</v>
      </c>
      <c r="J18" s="4">
        <f>SUM(D18:I18)</f>
        <v>24.872083492919241</v>
      </c>
    </row>
    <row r="19" spans="1:10" x14ac:dyDescent="0.25">
      <c r="A19" s="10" t="s">
        <v>27</v>
      </c>
      <c r="B19" s="11" t="s">
        <v>28</v>
      </c>
      <c r="C19" s="10" t="s">
        <v>29</v>
      </c>
      <c r="D19" s="4">
        <v>2.6525718943759373</v>
      </c>
      <c r="E19" s="4">
        <v>3.7698549772787091</v>
      </c>
      <c r="F19" s="4">
        <v>3.1647840196457122</v>
      </c>
      <c r="G19" s="4">
        <v>8.7396310461169602</v>
      </c>
      <c r="H19" s="4">
        <v>9.0694650339694132</v>
      </c>
      <c r="I19" s="4">
        <v>4.2972835564515339</v>
      </c>
      <c r="J19" s="4">
        <f>SUM(D19:I19)</f>
        <v>31.693590527838268</v>
      </c>
    </row>
    <row r="20" spans="1:10" x14ac:dyDescent="0.25">
      <c r="A20" s="10" t="s">
        <v>27</v>
      </c>
      <c r="B20" s="11" t="s">
        <v>30</v>
      </c>
      <c r="C20" s="10" t="s">
        <v>31</v>
      </c>
      <c r="D20" s="4">
        <v>6.2822412051930243</v>
      </c>
      <c r="E20" s="4">
        <v>2.442943978330661</v>
      </c>
      <c r="F20" s="4">
        <v>2.9599588244318316</v>
      </c>
      <c r="G20" s="4">
        <v>8.0940638311096222</v>
      </c>
      <c r="H20" s="4">
        <v>8.9982449485268745</v>
      </c>
      <c r="I20" s="4">
        <v>3.9238157563974108</v>
      </c>
      <c r="J20" s="4">
        <f>SUM(D20:I20)</f>
        <v>32.701268543989421</v>
      </c>
    </row>
    <row r="21" spans="1:10" x14ac:dyDescent="0.25">
      <c r="A21" s="10" t="s">
        <v>27</v>
      </c>
      <c r="B21" s="11" t="s">
        <v>32</v>
      </c>
      <c r="C21" s="10" t="s">
        <v>33</v>
      </c>
      <c r="D21" s="4">
        <v>1.94331675710089</v>
      </c>
      <c r="E21" s="4">
        <v>5.2444970758409006</v>
      </c>
      <c r="F21" s="4">
        <v>3.1103521567035468</v>
      </c>
      <c r="G21" s="4">
        <v>7.4288532194788228</v>
      </c>
      <c r="H21" s="4">
        <v>8.2130933613680845</v>
      </c>
      <c r="I21" s="4">
        <v>8.9420356396345237</v>
      </c>
      <c r="J21" s="4">
        <f>SUM(D21:I21)</f>
        <v>34.882148210126765</v>
      </c>
    </row>
    <row r="22" spans="1:10" x14ac:dyDescent="0.25">
      <c r="A22" s="10" t="s">
        <v>27</v>
      </c>
      <c r="B22" s="11" t="s">
        <v>34</v>
      </c>
      <c r="C22" s="10" t="s">
        <v>35</v>
      </c>
      <c r="D22" s="4">
        <v>4.6455039370966924</v>
      </c>
      <c r="E22" s="4">
        <v>4.374010366750861</v>
      </c>
      <c r="F22" s="4">
        <v>1.8220276475542296</v>
      </c>
      <c r="G22" s="4">
        <v>5.6686897184144955</v>
      </c>
      <c r="H22" s="4">
        <v>7.3395512048634695</v>
      </c>
      <c r="I22" s="4">
        <v>8.4266620927506821</v>
      </c>
      <c r="J22" s="4">
        <f>SUM(D22:I22)</f>
        <v>32.276444967430429</v>
      </c>
    </row>
    <row r="23" spans="1:10" x14ac:dyDescent="0.25">
      <c r="A23" s="10" t="s">
        <v>36</v>
      </c>
      <c r="B23" s="11" t="s">
        <v>37</v>
      </c>
      <c r="C23" s="10" t="s">
        <v>38</v>
      </c>
      <c r="D23" s="4">
        <v>1.3876139435158761</v>
      </c>
      <c r="E23" s="4">
        <v>4.1477874475188479</v>
      </c>
      <c r="F23" s="4">
        <v>8.7200474745407845</v>
      </c>
      <c r="G23" s="4">
        <v>2.2276261733124589</v>
      </c>
      <c r="H23" s="4">
        <v>8.2171475266571736</v>
      </c>
      <c r="I23" s="4">
        <v>7.7541291222494717</v>
      </c>
      <c r="J23" s="4">
        <f>SUM(D23:I23)</f>
        <v>32.454351687794613</v>
      </c>
    </row>
    <row r="24" spans="1:10" x14ac:dyDescent="0.25">
      <c r="A24" s="10" t="s">
        <v>36</v>
      </c>
      <c r="B24" s="11" t="s">
        <v>39</v>
      </c>
      <c r="C24" s="10" t="s">
        <v>40</v>
      </c>
      <c r="D24" s="4">
        <v>2.1641209295058199</v>
      </c>
      <c r="E24" s="4">
        <v>7.0822660779821964</v>
      </c>
      <c r="F24" s="4">
        <v>5.1943248748418753</v>
      </c>
      <c r="G24" s="4">
        <v>6.9092468097930428</v>
      </c>
      <c r="H24" s="4">
        <v>8.0216510346729315</v>
      </c>
      <c r="I24" s="4">
        <v>8.6821653306843345</v>
      </c>
      <c r="J24" s="4">
        <f>SUM(D24:I24)</f>
        <v>38.053775057480195</v>
      </c>
    </row>
    <row r="25" spans="1:10" x14ac:dyDescent="0.25">
      <c r="A25" s="10" t="s">
        <v>36</v>
      </c>
      <c r="B25" s="11" t="s">
        <v>41</v>
      </c>
      <c r="C25" s="10" t="s">
        <v>36</v>
      </c>
      <c r="D25" s="4">
        <v>8.3140267481626555</v>
      </c>
      <c r="E25" s="4">
        <v>7.2734958989231169</v>
      </c>
      <c r="F25" s="4">
        <v>1.6614244320166394</v>
      </c>
      <c r="G25" s="4">
        <v>5.1574835390664937</v>
      </c>
      <c r="H25" s="4">
        <v>8.7923639639929601</v>
      </c>
      <c r="I25" s="4">
        <v>5.4883878537806163</v>
      </c>
      <c r="J25" s="4">
        <f>SUM(D25:I25)</f>
        <v>36.687182435942482</v>
      </c>
    </row>
    <row r="26" spans="1:10" x14ac:dyDescent="0.25">
      <c r="A26" s="10" t="s">
        <v>36</v>
      </c>
      <c r="B26" s="11" t="s">
        <v>42</v>
      </c>
      <c r="C26" s="10" t="s">
        <v>43</v>
      </c>
      <c r="D26" s="4">
        <v>9.4586918186056455</v>
      </c>
      <c r="E26" s="4">
        <v>6.2442398068921046</v>
      </c>
      <c r="F26" s="4">
        <v>2.2114221918006138</v>
      </c>
      <c r="G26" s="4">
        <v>5.6592280494964147</v>
      </c>
      <c r="H26" s="4">
        <v>8.0705523906828311</v>
      </c>
      <c r="I26" s="4">
        <v>5.0068122524303957</v>
      </c>
      <c r="J26" s="4">
        <f>SUM(D26:I26)</f>
        <v>36.65094650990801</v>
      </c>
    </row>
    <row r="27" spans="1:10" x14ac:dyDescent="0.25">
      <c r="A27" s="10" t="s">
        <v>36</v>
      </c>
      <c r="B27" s="11" t="s">
        <v>44</v>
      </c>
      <c r="C27" s="10" t="s">
        <v>45</v>
      </c>
      <c r="D27" s="4">
        <v>1.2697091866451657</v>
      </c>
      <c r="E27" s="4">
        <v>5.0439826280968383</v>
      </c>
      <c r="F27" s="4">
        <v>2.8374362490651013</v>
      </c>
      <c r="G27" s="4">
        <v>5.2503006587789125</v>
      </c>
      <c r="H27" s="4">
        <v>8.7119472999799079</v>
      </c>
      <c r="I27" s="4">
        <v>4.8148205536230799</v>
      </c>
      <c r="J27" s="4">
        <f>SUM(D27:I27)</f>
        <v>27.928196576189006</v>
      </c>
    </row>
    <row r="28" spans="1:10" x14ac:dyDescent="0.25">
      <c r="A28" s="10" t="s">
        <v>46</v>
      </c>
      <c r="B28" s="11" t="s">
        <v>47</v>
      </c>
      <c r="C28" s="10" t="s">
        <v>48</v>
      </c>
      <c r="D28" s="4">
        <v>8.9439628427349103</v>
      </c>
      <c r="E28" s="4">
        <v>6.8727567174515887</v>
      </c>
      <c r="F28" s="4">
        <v>1.5743450207220548</v>
      </c>
      <c r="G28" s="4">
        <v>5.5320020506017276</v>
      </c>
      <c r="H28" s="4">
        <v>8.2774229250099669</v>
      </c>
      <c r="I28" s="4">
        <v>7.9329561192442029</v>
      </c>
      <c r="J28" s="4">
        <f>SUM(D28:I28)</f>
        <v>39.133445675764449</v>
      </c>
    </row>
    <row r="29" spans="1:10" x14ac:dyDescent="0.25">
      <c r="A29" s="10" t="s">
        <v>46</v>
      </c>
      <c r="B29" s="11" t="s">
        <v>49</v>
      </c>
      <c r="C29" s="10" t="s">
        <v>50</v>
      </c>
      <c r="D29" s="4">
        <v>6.9402717660975766</v>
      </c>
      <c r="E29" s="4">
        <v>3.3781148245056354</v>
      </c>
      <c r="F29" s="4">
        <v>1.0946015515612038</v>
      </c>
      <c r="G29" s="4">
        <v>2.4282927903537406</v>
      </c>
      <c r="H29" s="4">
        <v>9.9592714005434217</v>
      </c>
      <c r="I29" s="4">
        <v>3.6618396865669549</v>
      </c>
      <c r="J29" s="4">
        <f>SUM(D29:I29)</f>
        <v>27.462392019628531</v>
      </c>
    </row>
    <row r="30" spans="1:10" x14ac:dyDescent="0.25">
      <c r="A30" s="10" t="s">
        <v>46</v>
      </c>
      <c r="B30" s="11" t="s">
        <v>51</v>
      </c>
      <c r="C30" s="10" t="s">
        <v>52</v>
      </c>
      <c r="D30" s="4">
        <v>9.3753441632199959</v>
      </c>
      <c r="E30" s="4">
        <v>6.5300689170974771</v>
      </c>
      <c r="F30" s="4">
        <v>0.65860410236567124</v>
      </c>
      <c r="G30" s="4">
        <v>4.8694842892027888</v>
      </c>
      <c r="H30" s="4">
        <v>7.4253703654912426</v>
      </c>
      <c r="I30" s="4">
        <v>7.2683933852025451</v>
      </c>
      <c r="J30" s="4">
        <f>SUM(D30:I30)</f>
        <v>36.127265222579723</v>
      </c>
    </row>
    <row r="31" spans="1:10" x14ac:dyDescent="0.25">
      <c r="A31" s="10" t="s">
        <v>46</v>
      </c>
      <c r="B31" s="11" t="s">
        <v>53</v>
      </c>
      <c r="C31" s="10" t="s">
        <v>54</v>
      </c>
      <c r="D31" s="4">
        <v>3.8300388907610299</v>
      </c>
      <c r="E31" s="4">
        <v>4.2123018613663472</v>
      </c>
      <c r="F31" s="4">
        <v>2.5242279153231144</v>
      </c>
      <c r="G31" s="4">
        <v>7.6704487487792878</v>
      </c>
      <c r="H31" s="4">
        <v>8.9225863978265298</v>
      </c>
      <c r="I31" s="4">
        <v>5.164808299780665</v>
      </c>
      <c r="J31" s="4">
        <f>SUM(D31:I31)</f>
        <v>32.324412113836978</v>
      </c>
    </row>
    <row r="32" spans="1:10" x14ac:dyDescent="0.25">
      <c r="A32" s="10" t="s">
        <v>46</v>
      </c>
      <c r="B32" s="11" t="s">
        <v>55</v>
      </c>
      <c r="C32" s="10" t="s">
        <v>56</v>
      </c>
      <c r="D32" s="4">
        <v>4.5871615068697675</v>
      </c>
      <c r="E32" s="4">
        <v>4.3944904711642092</v>
      </c>
      <c r="F32" s="4">
        <v>4.0786063216766415</v>
      </c>
      <c r="G32" s="4">
        <v>2.510714543864335</v>
      </c>
      <c r="H32" s="4">
        <v>8.8885522730396502</v>
      </c>
      <c r="I32" s="4">
        <v>7.132004680325716</v>
      </c>
      <c r="J32" s="4">
        <f>SUM(D32:I32)</f>
        <v>31.591529796940321</v>
      </c>
    </row>
    <row r="33" spans="1:10" x14ac:dyDescent="0.25">
      <c r="A33" s="10" t="s">
        <v>46</v>
      </c>
      <c r="B33" s="11" t="s">
        <v>57</v>
      </c>
      <c r="C33" s="10" t="s">
        <v>58</v>
      </c>
      <c r="D33" s="4">
        <v>1.8327567179486244</v>
      </c>
      <c r="E33" s="4">
        <v>4.6483808427846007</v>
      </c>
      <c r="F33" s="4">
        <v>3.9195043793239241</v>
      </c>
      <c r="G33" s="4">
        <v>7.9654708031984258</v>
      </c>
      <c r="H33" s="4">
        <v>8.0657610722346647</v>
      </c>
      <c r="I33" s="4">
        <v>4.6394764906341841</v>
      </c>
      <c r="J33" s="4">
        <f>SUM(D33:I33)</f>
        <v>31.071350306124423</v>
      </c>
    </row>
    <row r="34" spans="1:10" x14ac:dyDescent="0.25">
      <c r="A34" s="10" t="s">
        <v>74</v>
      </c>
      <c r="B34" s="11" t="s">
        <v>75</v>
      </c>
      <c r="C34" s="10" t="s">
        <v>76</v>
      </c>
      <c r="D34" s="4">
        <v>3.7237519412060207</v>
      </c>
      <c r="E34" s="4">
        <v>9.1773459915324072</v>
      </c>
      <c r="F34" s="4">
        <v>4.1222344330626148</v>
      </c>
      <c r="G34" s="4">
        <v>5.1041906024249268</v>
      </c>
      <c r="H34" s="4">
        <v>8.8776654051979342</v>
      </c>
      <c r="I34" s="4">
        <v>6.3862270528610985</v>
      </c>
      <c r="J34" s="4">
        <f>SUM(D34:I34)</f>
        <v>37.391415426285</v>
      </c>
    </row>
    <row r="35" spans="1:10" x14ac:dyDescent="0.25">
      <c r="A35" s="10" t="s">
        <v>74</v>
      </c>
      <c r="B35" s="11" t="s">
        <v>77</v>
      </c>
      <c r="C35" s="10" t="s">
        <v>78</v>
      </c>
      <c r="D35" s="4">
        <v>5.5495191655450764</v>
      </c>
      <c r="E35" s="4">
        <v>3.0067229885763203</v>
      </c>
      <c r="F35" s="4">
        <v>3.279705416127277</v>
      </c>
      <c r="G35" s="4">
        <v>8.5559261728547877</v>
      </c>
      <c r="H35" s="4">
        <v>7.7073674118349667</v>
      </c>
      <c r="I35" s="4">
        <v>3.5330755610558335</v>
      </c>
      <c r="J35" s="4">
        <f>SUM(D35:I35)</f>
        <v>31.632316715994261</v>
      </c>
    </row>
    <row r="36" spans="1:10" x14ac:dyDescent="0.25">
      <c r="A36" s="10" t="s">
        <v>74</v>
      </c>
      <c r="B36" s="11" t="s">
        <v>79</v>
      </c>
      <c r="C36" s="10" t="s">
        <v>80</v>
      </c>
      <c r="D36" s="4">
        <v>5.5370658356234435</v>
      </c>
      <c r="E36" s="4">
        <v>2.8323810517455286</v>
      </c>
      <c r="F36" s="4">
        <v>2.560222193871613</v>
      </c>
      <c r="G36" s="4">
        <v>8.6603285531799781</v>
      </c>
      <c r="H36" s="4">
        <v>6.6371698267710304</v>
      </c>
      <c r="I36" s="4">
        <v>3.2473844423158398</v>
      </c>
      <c r="J36" s="4">
        <f>SUM(D36:I36)</f>
        <v>29.474551903507432</v>
      </c>
    </row>
    <row r="37" spans="1:10" x14ac:dyDescent="0.25">
      <c r="A37" s="10" t="s">
        <v>74</v>
      </c>
      <c r="B37" s="11" t="s">
        <v>81</v>
      </c>
      <c r="C37" s="10" t="s">
        <v>82</v>
      </c>
      <c r="D37" s="4">
        <v>3.0368446043328174</v>
      </c>
      <c r="E37" s="4">
        <v>2.7044366746415305</v>
      </c>
      <c r="F37" s="4">
        <v>3.7462404249849381</v>
      </c>
      <c r="G37" s="4">
        <v>5.649428763291179</v>
      </c>
      <c r="H37" s="4">
        <v>6.468160813885401</v>
      </c>
      <c r="I37" s="4">
        <v>2.482057409440285</v>
      </c>
      <c r="J37" s="4">
        <f>SUM(D37:I37)</f>
        <v>24.087168690576149</v>
      </c>
    </row>
    <row r="38" spans="1:10" x14ac:dyDescent="0.25">
      <c r="A38" s="10" t="s">
        <v>74</v>
      </c>
      <c r="B38" s="11" t="s">
        <v>83</v>
      </c>
      <c r="C38" s="10" t="s">
        <v>84</v>
      </c>
      <c r="D38" s="4">
        <v>5.1002244095649454</v>
      </c>
      <c r="E38" s="4">
        <v>6.838683364741871</v>
      </c>
      <c r="F38" s="4">
        <v>1.7746633411914716</v>
      </c>
      <c r="G38" s="4">
        <v>5.6101375100236002</v>
      </c>
      <c r="H38" s="4">
        <v>8.6394334708110971</v>
      </c>
      <c r="I38" s="4">
        <v>5.1898187546387176</v>
      </c>
      <c r="J38" s="4">
        <f>SUM(D38:I38)</f>
        <v>33.152960850971702</v>
      </c>
    </row>
    <row r="39" spans="1:10" x14ac:dyDescent="0.25">
      <c r="A39" s="10" t="s">
        <v>74</v>
      </c>
      <c r="B39" s="11" t="s">
        <v>85</v>
      </c>
      <c r="C39" s="10" t="s">
        <v>86</v>
      </c>
      <c r="D39" s="4">
        <v>8.8014988730435118</v>
      </c>
      <c r="E39" s="4">
        <v>5.0138585129661761</v>
      </c>
      <c r="F39" s="4">
        <v>1.4147101589232611</v>
      </c>
      <c r="G39" s="4">
        <v>6.360099651123913</v>
      </c>
      <c r="H39" s="4">
        <v>6.8646222352332806</v>
      </c>
      <c r="I39" s="4">
        <v>6.1436058952689425</v>
      </c>
      <c r="J39" s="4">
        <f>SUM(D39:I39)</f>
        <v>34.598395326559086</v>
      </c>
    </row>
    <row r="40" spans="1:10" x14ac:dyDescent="0.25">
      <c r="A40" s="10" t="s">
        <v>74</v>
      </c>
      <c r="B40" s="11" t="s">
        <v>87</v>
      </c>
      <c r="C40" s="10" t="s">
        <v>88</v>
      </c>
      <c r="D40" s="4">
        <v>2.7705112922313102</v>
      </c>
      <c r="E40" s="4">
        <v>4.854911061543957</v>
      </c>
      <c r="F40" s="4">
        <v>6.2300758467450548</v>
      </c>
      <c r="G40" s="4">
        <v>3.8527657140733602</v>
      </c>
      <c r="H40" s="4">
        <v>9.3408999070356256</v>
      </c>
      <c r="I40" s="4">
        <v>5.8218698062619509</v>
      </c>
      <c r="J40" s="4">
        <f>SUM(D40:I40)</f>
        <v>32.871033627891258</v>
      </c>
    </row>
    <row r="41" spans="1:10" x14ac:dyDescent="0.25">
      <c r="A41" s="10" t="s">
        <v>74</v>
      </c>
      <c r="B41" s="11" t="s">
        <v>89</v>
      </c>
      <c r="C41" s="10" t="s">
        <v>90</v>
      </c>
      <c r="D41" s="4">
        <v>2.357596802046412</v>
      </c>
      <c r="E41" s="4">
        <v>5.2367724203876787</v>
      </c>
      <c r="F41" s="4">
        <v>2.0347553896405488</v>
      </c>
      <c r="G41" s="4">
        <v>0</v>
      </c>
      <c r="H41" s="4">
        <v>9.2106785732858132</v>
      </c>
      <c r="I41" s="4">
        <v>8.4925544867760472</v>
      </c>
      <c r="J41" s="4">
        <f>SUM(D41:I41)</f>
        <v>27.332357672136499</v>
      </c>
    </row>
    <row r="42" spans="1:10" x14ac:dyDescent="0.25">
      <c r="A42" s="10" t="s">
        <v>74</v>
      </c>
      <c r="B42" s="11" t="s">
        <v>91</v>
      </c>
      <c r="C42" s="10" t="s">
        <v>92</v>
      </c>
      <c r="D42" s="4">
        <v>5.6970813390530131</v>
      </c>
      <c r="E42" s="4">
        <v>3.9946726283388472</v>
      </c>
      <c r="F42" s="4">
        <v>0.65052432230069668</v>
      </c>
      <c r="G42" s="4">
        <v>1.3613784327762568</v>
      </c>
      <c r="H42" s="4">
        <v>8.920191105580118</v>
      </c>
      <c r="I42" s="4">
        <v>4.9270256211855203</v>
      </c>
      <c r="J42" s="4">
        <f>SUM(D42:I42)</f>
        <v>25.550873449234452</v>
      </c>
    </row>
    <row r="43" spans="1:10" x14ac:dyDescent="0.25">
      <c r="A43" s="10" t="s">
        <v>59</v>
      </c>
      <c r="B43" s="11" t="s">
        <v>60</v>
      </c>
      <c r="C43" s="10" t="s">
        <v>61</v>
      </c>
      <c r="D43" s="4">
        <v>2.1564167889985968</v>
      </c>
      <c r="E43" s="4">
        <v>7.5337364071954109</v>
      </c>
      <c r="F43" s="4">
        <v>4.6278736422135633</v>
      </c>
      <c r="G43" s="4">
        <v>6.5925321320510974</v>
      </c>
      <c r="H43" s="4">
        <v>7.8738993321295432</v>
      </c>
      <c r="I43" s="4">
        <v>7.5864625698259589</v>
      </c>
      <c r="J43" s="4">
        <f>SUM(D43:I43)</f>
        <v>36.370920872414167</v>
      </c>
    </row>
    <row r="44" spans="1:10" x14ac:dyDescent="0.25">
      <c r="A44" s="10" t="s">
        <v>59</v>
      </c>
      <c r="B44" s="11" t="s">
        <v>62</v>
      </c>
      <c r="C44" s="10" t="s">
        <v>63</v>
      </c>
      <c r="D44" s="4">
        <v>2.1728248923163802</v>
      </c>
      <c r="E44" s="4">
        <v>5.7738627483505063</v>
      </c>
      <c r="F44" s="4">
        <v>5.7191536890120309</v>
      </c>
      <c r="G44" s="4">
        <v>5.938942031022922</v>
      </c>
      <c r="H44" s="4">
        <v>8.2871941165699319</v>
      </c>
      <c r="I44" s="4">
        <v>8.5759278954651137</v>
      </c>
      <c r="J44" s="4">
        <f>SUM(D44:I44)</f>
        <v>36.46790537273688</v>
      </c>
    </row>
    <row r="45" spans="1:10" x14ac:dyDescent="0.25">
      <c r="A45" s="10" t="s">
        <v>59</v>
      </c>
      <c r="B45" s="11" t="s">
        <v>64</v>
      </c>
      <c r="C45" s="10" t="s">
        <v>65</v>
      </c>
      <c r="D45" s="4">
        <v>6.895871522592369</v>
      </c>
      <c r="E45" s="4">
        <v>4.1986695481794714</v>
      </c>
      <c r="F45" s="4">
        <v>1.6214933864261425</v>
      </c>
      <c r="G45" s="4">
        <v>7.489854243282088</v>
      </c>
      <c r="H45" s="4">
        <v>4.9223084534484869</v>
      </c>
      <c r="I45" s="4">
        <v>8.4791752041553501</v>
      </c>
      <c r="J45" s="4">
        <f>SUM(D45:I45)</f>
        <v>33.607372358083907</v>
      </c>
    </row>
    <row r="46" spans="1:10" x14ac:dyDescent="0.25">
      <c r="A46" s="10" t="s">
        <v>59</v>
      </c>
      <c r="B46" s="11" t="s">
        <v>66</v>
      </c>
      <c r="C46" s="10" t="s">
        <v>67</v>
      </c>
      <c r="D46" s="4">
        <v>0.54088797574320313</v>
      </c>
      <c r="E46" s="4">
        <v>4.5488309753148712</v>
      </c>
      <c r="F46" s="4">
        <v>3.0570745419808572</v>
      </c>
      <c r="G46" s="4">
        <v>7.512659134651992</v>
      </c>
      <c r="H46" s="4">
        <v>4.9325951621899842</v>
      </c>
      <c r="I46" s="4">
        <v>5.4741320766266197</v>
      </c>
      <c r="J46" s="4">
        <f>SUM(D46:I46)</f>
        <v>26.066179866507529</v>
      </c>
    </row>
    <row r="47" spans="1:10" x14ac:dyDescent="0.25">
      <c r="A47" s="10" t="s">
        <v>59</v>
      </c>
      <c r="B47" s="11" t="s">
        <v>68</v>
      </c>
      <c r="C47" s="10" t="s">
        <v>69</v>
      </c>
      <c r="D47" s="4">
        <v>0.18337791645010909</v>
      </c>
      <c r="E47" s="4">
        <v>3.8825723362664597</v>
      </c>
      <c r="F47" s="4">
        <v>5.2259621824143689</v>
      </c>
      <c r="G47" s="4">
        <v>2.4054423370098372</v>
      </c>
      <c r="H47" s="4">
        <v>8.1677948893576247</v>
      </c>
      <c r="I47" s="4">
        <v>6.5382789318921208</v>
      </c>
      <c r="J47" s="4">
        <f>SUM(D47:I47)</f>
        <v>26.403428593390522</v>
      </c>
    </row>
    <row r="48" spans="1:10" x14ac:dyDescent="0.25">
      <c r="A48" s="10" t="s">
        <v>59</v>
      </c>
      <c r="B48" s="11" t="s">
        <v>70</v>
      </c>
      <c r="C48" s="10" t="s">
        <v>71</v>
      </c>
      <c r="D48" s="4">
        <v>3.0582718372183542</v>
      </c>
      <c r="E48" s="4">
        <v>1.0960991455300466</v>
      </c>
      <c r="F48" s="4">
        <v>3.7359848507405724</v>
      </c>
      <c r="G48" s="4">
        <v>4.5405716390175224</v>
      </c>
      <c r="H48" s="4">
        <v>9.4149145456907419</v>
      </c>
      <c r="I48" s="4">
        <v>6.0576280474299926</v>
      </c>
      <c r="J48" s="4">
        <f>SUM(D48:I48)</f>
        <v>27.903470065627232</v>
      </c>
    </row>
    <row r="49" spans="1:10" x14ac:dyDescent="0.25">
      <c r="A49" s="10" t="s">
        <v>59</v>
      </c>
      <c r="B49" s="11" t="s">
        <v>72</v>
      </c>
      <c r="C49" s="10" t="s">
        <v>73</v>
      </c>
      <c r="D49" s="4">
        <v>2.1954630561730952</v>
      </c>
      <c r="E49" s="4">
        <v>6.4464008245214295</v>
      </c>
      <c r="F49" s="4">
        <v>3.0080808923508284</v>
      </c>
      <c r="G49" s="4">
        <v>6.9390100959964371</v>
      </c>
      <c r="H49" s="4">
        <v>8.4013581786665981</v>
      </c>
      <c r="I49" s="4">
        <v>7.0394887826069326</v>
      </c>
      <c r="J49" s="4">
        <f>SUM(D49:I49)</f>
        <v>34.029801830315321</v>
      </c>
    </row>
    <row r="50" spans="1:10" x14ac:dyDescent="0.25">
      <c r="A50" s="10" t="s">
        <v>93</v>
      </c>
      <c r="B50" s="11" t="s">
        <v>94</v>
      </c>
      <c r="C50" s="10" t="s">
        <v>95</v>
      </c>
      <c r="D50" s="4">
        <v>7.9212293776851261</v>
      </c>
      <c r="E50" s="4">
        <v>7.490271561738524</v>
      </c>
      <c r="F50" s="4">
        <v>4.3475158957983577</v>
      </c>
      <c r="G50" s="4">
        <v>4.3204909242728959</v>
      </c>
      <c r="H50" s="4">
        <v>9.413325063025594</v>
      </c>
      <c r="I50" s="4">
        <v>3.374679759434537</v>
      </c>
      <c r="J50" s="4">
        <f>SUM(D50:I50)</f>
        <v>36.867512581955033</v>
      </c>
    </row>
    <row r="51" spans="1:10" x14ac:dyDescent="0.25">
      <c r="A51" s="10" t="s">
        <v>93</v>
      </c>
      <c r="B51" s="11" t="s">
        <v>96</v>
      </c>
      <c r="C51" s="10" t="s">
        <v>97</v>
      </c>
      <c r="D51" s="4">
        <v>3.2180654848578119</v>
      </c>
      <c r="E51" s="4">
        <v>8.1804187901170646</v>
      </c>
      <c r="F51" s="4">
        <v>2.9206358669575154</v>
      </c>
      <c r="G51" s="4">
        <v>6.0182271127658993</v>
      </c>
      <c r="H51" s="4">
        <v>7.9345318594194243</v>
      </c>
      <c r="I51" s="4">
        <v>8.3036010905565618</v>
      </c>
      <c r="J51" s="4">
        <f>SUM(D51:I51)</f>
        <v>36.575480204674278</v>
      </c>
    </row>
    <row r="52" spans="1:10" x14ac:dyDescent="0.25">
      <c r="A52" s="10" t="s">
        <v>93</v>
      </c>
      <c r="B52" s="11" t="s">
        <v>98</v>
      </c>
      <c r="C52" s="10" t="s">
        <v>99</v>
      </c>
      <c r="D52" s="4">
        <v>2.7558241480752512</v>
      </c>
      <c r="E52" s="4">
        <v>7.2475352130770823</v>
      </c>
      <c r="F52" s="4">
        <v>2.8996922144437578</v>
      </c>
      <c r="G52" s="4">
        <v>4.9621677826197947</v>
      </c>
      <c r="H52" s="4">
        <v>8.8205876988183114</v>
      </c>
      <c r="I52" s="4">
        <v>4.0286031039892549</v>
      </c>
      <c r="J52" s="4">
        <f>SUM(D52:I52)</f>
        <v>30.714410161023451</v>
      </c>
    </row>
    <row r="53" spans="1:10" x14ac:dyDescent="0.25">
      <c r="A53" s="10" t="s">
        <v>93</v>
      </c>
      <c r="B53" s="11" t="s">
        <v>100</v>
      </c>
      <c r="C53" s="10" t="s">
        <v>101</v>
      </c>
      <c r="D53" s="4">
        <v>6.4443064169687583</v>
      </c>
      <c r="E53" s="4">
        <v>4.5556629015423331</v>
      </c>
      <c r="F53" s="4">
        <v>3.0739381074422316</v>
      </c>
      <c r="G53" s="4">
        <v>8.4970289857561792</v>
      </c>
      <c r="H53" s="4">
        <v>6.843397248389504</v>
      </c>
      <c r="I53" s="4">
        <v>8.7216202026940408</v>
      </c>
      <c r="J53" s="4">
        <f>SUM(D53:I53)</f>
        <v>38.135953862793045</v>
      </c>
    </row>
    <row r="54" spans="1:10" x14ac:dyDescent="0.25">
      <c r="A54" s="10" t="s">
        <v>93</v>
      </c>
      <c r="B54" s="11" t="s">
        <v>102</v>
      </c>
      <c r="C54" s="10" t="s">
        <v>103</v>
      </c>
      <c r="D54" s="4">
        <v>0.94902093835270218</v>
      </c>
      <c r="E54" s="4">
        <v>5.790062293667825</v>
      </c>
      <c r="F54" s="4">
        <v>4.5836876129938187</v>
      </c>
      <c r="G54" s="4">
        <v>7.9604905972777731</v>
      </c>
      <c r="H54" s="4">
        <v>8.6415632754475915</v>
      </c>
      <c r="I54" s="4">
        <v>5.0291204204192184</v>
      </c>
      <c r="J54" s="4">
        <f>SUM(D54:I54)</f>
        <v>32.953945138158929</v>
      </c>
    </row>
    <row r="55" spans="1:10" x14ac:dyDescent="0.25">
      <c r="A55" s="10" t="s">
        <v>93</v>
      </c>
      <c r="B55" s="11" t="s">
        <v>104</v>
      </c>
      <c r="C55" s="10" t="s">
        <v>105</v>
      </c>
      <c r="D55" s="4">
        <v>2.2392520424938223</v>
      </c>
      <c r="E55" s="4">
        <v>7.8387290194629466</v>
      </c>
      <c r="F55" s="4">
        <v>1.3180989970885146</v>
      </c>
      <c r="G55" s="4">
        <v>4.9315120639277108</v>
      </c>
      <c r="H55" s="4">
        <v>5.1684107056356527</v>
      </c>
      <c r="I55" s="4">
        <v>7.4121658079722819</v>
      </c>
      <c r="J55" s="4">
        <f>SUM(D55:I55)</f>
        <v>28.908168636580928</v>
      </c>
    </row>
    <row r="56" spans="1:10" x14ac:dyDescent="0.25">
      <c r="A56" s="10" t="s">
        <v>93</v>
      </c>
      <c r="B56" s="11" t="s">
        <v>106</v>
      </c>
      <c r="C56" s="10" t="s">
        <v>107</v>
      </c>
      <c r="D56" s="4">
        <v>2.890208486354128</v>
      </c>
      <c r="E56" s="4">
        <v>9.1349334414997614</v>
      </c>
      <c r="F56" s="4">
        <v>4.0429139351502972</v>
      </c>
      <c r="G56" s="4">
        <v>4.802801302474295</v>
      </c>
      <c r="H56" s="4">
        <v>8.5587029831775858</v>
      </c>
      <c r="I56" s="4">
        <v>4.0999482070353563</v>
      </c>
      <c r="J56" s="4">
        <f>SUM(D56:I56)</f>
        <v>33.529508355691426</v>
      </c>
    </row>
    <row r="57" spans="1:10" x14ac:dyDescent="0.25">
      <c r="A57" s="10" t="s">
        <v>93</v>
      </c>
      <c r="B57" s="11" t="s">
        <v>108</v>
      </c>
      <c r="C57" s="10" t="s">
        <v>109</v>
      </c>
      <c r="D57" s="4">
        <v>3.5849203378588674</v>
      </c>
      <c r="E57" s="4">
        <v>8.54751459366347</v>
      </c>
      <c r="F57" s="4">
        <v>2.5306025753237833</v>
      </c>
      <c r="G57" s="4">
        <v>5.3496593916759299</v>
      </c>
      <c r="H57" s="4">
        <v>9.4577264347114713</v>
      </c>
      <c r="I57" s="4">
        <v>3.6996037271014193</v>
      </c>
      <c r="J57" s="4">
        <f>SUM(D57:I57)</f>
        <v>33.170027060334945</v>
      </c>
    </row>
    <row r="58" spans="1:10" x14ac:dyDescent="0.25">
      <c r="A58" s="10" t="s">
        <v>93</v>
      </c>
      <c r="B58" s="11" t="s">
        <v>110</v>
      </c>
      <c r="C58" s="10" t="s">
        <v>111</v>
      </c>
      <c r="D58" s="4">
        <v>6.6613381633089332</v>
      </c>
      <c r="E58" s="4">
        <v>0.50870812570699819</v>
      </c>
      <c r="F58" s="4">
        <v>5.1486659125434864</v>
      </c>
      <c r="G58" s="4">
        <v>3.5249975351985956</v>
      </c>
      <c r="H58" s="4">
        <v>7.5676026431174801</v>
      </c>
      <c r="I58" s="4">
        <v>10</v>
      </c>
      <c r="J58" s="4">
        <f>SUM(D58:I58)</f>
        <v>33.411312379875497</v>
      </c>
    </row>
    <row r="59" spans="1:10" x14ac:dyDescent="0.25">
      <c r="A59" s="10" t="s">
        <v>93</v>
      </c>
      <c r="B59" s="11" t="s">
        <v>112</v>
      </c>
      <c r="C59" s="10" t="s">
        <v>113</v>
      </c>
      <c r="D59" s="4">
        <v>2.2257383764902965</v>
      </c>
      <c r="E59" s="4">
        <v>5.8555934172962179</v>
      </c>
      <c r="F59" s="4">
        <v>3.0701575877052569</v>
      </c>
      <c r="G59" s="4">
        <v>9.5245800992379479</v>
      </c>
      <c r="H59" s="4">
        <v>8.6080859381100368</v>
      </c>
      <c r="I59" s="4">
        <v>6.5489285788060103</v>
      </c>
      <c r="J59" s="4">
        <f>SUM(D59:I59)</f>
        <v>35.833083997645765</v>
      </c>
    </row>
    <row r="60" spans="1:10" x14ac:dyDescent="0.25">
      <c r="A60" s="10" t="s">
        <v>93</v>
      </c>
      <c r="B60" s="11" t="s">
        <v>114</v>
      </c>
      <c r="C60" s="10" t="s">
        <v>115</v>
      </c>
      <c r="D60" s="4">
        <v>3.1701929431234084</v>
      </c>
      <c r="E60" s="4">
        <v>2.6713813343028887</v>
      </c>
      <c r="F60" s="4">
        <v>1.535600672864861</v>
      </c>
      <c r="G60" s="4">
        <v>7.2493897418509157</v>
      </c>
      <c r="H60" s="4">
        <v>7.6764666247010949</v>
      </c>
      <c r="I60" s="4">
        <v>3.4213643029793186</v>
      </c>
      <c r="J60" s="4">
        <f>SUM(D60:I60)</f>
        <v>25.724395619822488</v>
      </c>
    </row>
    <row r="61" spans="1:10" x14ac:dyDescent="0.25">
      <c r="A61" s="10" t="s">
        <v>116</v>
      </c>
      <c r="B61" s="11" t="s">
        <v>117</v>
      </c>
      <c r="C61" s="10" t="s">
        <v>116</v>
      </c>
      <c r="D61" s="4">
        <v>7.1439562865143849</v>
      </c>
      <c r="E61" s="4">
        <v>5.3150175791443166</v>
      </c>
      <c r="F61" s="4">
        <v>3.117559563760576</v>
      </c>
      <c r="G61" s="4">
        <v>8.5291423607043839</v>
      </c>
      <c r="H61" s="4">
        <v>8.2706822840462468</v>
      </c>
      <c r="I61" s="4">
        <v>6.2586727285015105</v>
      </c>
      <c r="J61" s="4">
        <f>SUM(D61:I61)</f>
        <v>38.635030802671416</v>
      </c>
    </row>
    <row r="62" spans="1:10" x14ac:dyDescent="0.25">
      <c r="A62" s="10" t="s">
        <v>116</v>
      </c>
      <c r="B62" s="11" t="s">
        <v>118</v>
      </c>
      <c r="C62" s="10" t="s">
        <v>119</v>
      </c>
      <c r="D62" s="4">
        <v>3.5869882491597034</v>
      </c>
      <c r="E62" s="4">
        <v>2.3487453285240232</v>
      </c>
      <c r="F62" s="4">
        <v>1.8929005001086798</v>
      </c>
      <c r="G62" s="4">
        <v>7.9391290149636253</v>
      </c>
      <c r="H62" s="4">
        <v>7.8651882393396697</v>
      </c>
      <c r="I62" s="4">
        <v>6.8151821720836381</v>
      </c>
      <c r="J62" s="4">
        <f>SUM(D62:I62)</f>
        <v>30.448133504179339</v>
      </c>
    </row>
    <row r="63" spans="1:10" x14ac:dyDescent="0.25">
      <c r="A63" s="10" t="s">
        <v>116</v>
      </c>
      <c r="B63" s="11" t="s">
        <v>120</v>
      </c>
      <c r="C63" s="10" t="s">
        <v>121</v>
      </c>
      <c r="D63" s="4">
        <v>4.1936109490771649</v>
      </c>
      <c r="E63" s="4">
        <v>1.0320292419245596</v>
      </c>
      <c r="F63" s="4">
        <v>2.3511294173122681</v>
      </c>
      <c r="G63" s="4">
        <v>6.3801107220734297</v>
      </c>
      <c r="H63" s="4">
        <v>8.847610506917059</v>
      </c>
      <c r="I63" s="4">
        <v>6.5437806263731879</v>
      </c>
      <c r="J63" s="4">
        <f>SUM(D63:I63)</f>
        <v>29.348271463677673</v>
      </c>
    </row>
    <row r="64" spans="1:10" x14ac:dyDescent="0.25">
      <c r="A64" s="10" t="s">
        <v>116</v>
      </c>
      <c r="B64" s="11" t="s">
        <v>122</v>
      </c>
      <c r="C64" s="10" t="s">
        <v>123</v>
      </c>
      <c r="D64" s="4">
        <v>2.1052359243126153</v>
      </c>
      <c r="E64" s="4">
        <v>5.7761208162133233</v>
      </c>
      <c r="F64" s="4">
        <v>1.9687904485327818</v>
      </c>
      <c r="G64" s="4">
        <v>9.4204067168362737</v>
      </c>
      <c r="H64" s="4">
        <v>7.5686811539441372</v>
      </c>
      <c r="I64" s="4">
        <v>9.5724309055683392</v>
      </c>
      <c r="J64" s="4">
        <f>SUM(D64:I64)</f>
        <v>36.411665965407465</v>
      </c>
    </row>
    <row r="65" spans="1:10" x14ac:dyDescent="0.25">
      <c r="A65" s="10" t="s">
        <v>116</v>
      </c>
      <c r="B65" s="11" t="s">
        <v>124</v>
      </c>
      <c r="C65" s="10" t="s">
        <v>125</v>
      </c>
      <c r="D65" s="4">
        <v>4.9524261004284096</v>
      </c>
      <c r="E65" s="4">
        <v>2.9966598697977949</v>
      </c>
      <c r="F65" s="4">
        <v>0.50398583891438031</v>
      </c>
      <c r="G65" s="4">
        <v>3.9033056493586833</v>
      </c>
      <c r="H65" s="4">
        <v>8.2851129273241604</v>
      </c>
      <c r="I65" s="4">
        <v>8.6571219196406979</v>
      </c>
      <c r="J65" s="4">
        <f>SUM(D65:I65)</f>
        <v>29.298612305464129</v>
      </c>
    </row>
    <row r="66" spans="1:10" x14ac:dyDescent="0.25">
      <c r="A66" s="10" t="s">
        <v>318</v>
      </c>
      <c r="B66" s="11" t="s">
        <v>319</v>
      </c>
      <c r="C66" s="10" t="s">
        <v>320</v>
      </c>
      <c r="D66" s="4">
        <v>4.3083058041231928</v>
      </c>
      <c r="E66" s="4">
        <v>3.8115314802125386</v>
      </c>
      <c r="F66" s="4">
        <v>1.9843491293990181</v>
      </c>
      <c r="G66" s="4">
        <v>7.4288679306058478</v>
      </c>
      <c r="H66" s="4">
        <v>3.0963188339234287</v>
      </c>
      <c r="I66" s="4">
        <v>4.7937551176009361</v>
      </c>
      <c r="J66" s="4">
        <f>SUM(D66:I66)</f>
        <v>25.423128295864963</v>
      </c>
    </row>
    <row r="67" spans="1:10" x14ac:dyDescent="0.25">
      <c r="A67" s="10" t="s">
        <v>318</v>
      </c>
      <c r="B67" s="11" t="s">
        <v>321</v>
      </c>
      <c r="C67" s="10" t="s">
        <v>322</v>
      </c>
      <c r="D67" s="4">
        <v>5.1741439854496818</v>
      </c>
      <c r="E67" s="4">
        <v>2.8275335182951093</v>
      </c>
      <c r="F67" s="4">
        <v>5.4303684419024281</v>
      </c>
      <c r="G67" s="4">
        <v>8.3254316879105712</v>
      </c>
      <c r="H67" s="4">
        <v>8.8063636745290417</v>
      </c>
      <c r="I67" s="4">
        <v>5.1271082305843274</v>
      </c>
      <c r="J67" s="4">
        <f>SUM(D67:I67)</f>
        <v>35.690949538671163</v>
      </c>
    </row>
    <row r="68" spans="1:10" x14ac:dyDescent="0.25">
      <c r="A68" s="10" t="s">
        <v>126</v>
      </c>
      <c r="B68" s="11" t="s">
        <v>127</v>
      </c>
      <c r="C68" s="10" t="s">
        <v>128</v>
      </c>
      <c r="D68" s="4">
        <v>7.8013905708131848</v>
      </c>
      <c r="E68" s="4">
        <v>4.9680049002187481</v>
      </c>
      <c r="F68" s="4">
        <v>8.1880671303860293</v>
      </c>
      <c r="G68" s="4">
        <v>6.2404689423325657</v>
      </c>
      <c r="H68" s="4">
        <v>6.935026809131867</v>
      </c>
      <c r="I68" s="4">
        <v>5.0528703813052589</v>
      </c>
      <c r="J68" s="4">
        <f>SUM(D68:I68)</f>
        <v>39.185828734187659</v>
      </c>
    </row>
    <row r="69" spans="1:10" x14ac:dyDescent="0.25">
      <c r="A69" s="10" t="s">
        <v>126</v>
      </c>
      <c r="B69" s="11" t="s">
        <v>129</v>
      </c>
      <c r="C69" s="10" t="s">
        <v>130</v>
      </c>
      <c r="D69" s="4">
        <v>8.6808823868488219</v>
      </c>
      <c r="E69" s="4">
        <v>3.6270313634778795</v>
      </c>
      <c r="F69" s="4">
        <v>8.7303071512327719</v>
      </c>
      <c r="G69" s="4">
        <v>3.8266754186486223</v>
      </c>
      <c r="H69" s="4">
        <v>8.0389927077983732</v>
      </c>
      <c r="I69" s="4">
        <v>3.9213226645423394</v>
      </c>
      <c r="J69" s="4">
        <f>SUM(D69:I69)</f>
        <v>36.825211692548805</v>
      </c>
    </row>
    <row r="70" spans="1:10" x14ac:dyDescent="0.25">
      <c r="A70" s="10" t="s">
        <v>126</v>
      </c>
      <c r="B70" s="11" t="s">
        <v>131</v>
      </c>
      <c r="C70" s="10" t="s">
        <v>132</v>
      </c>
      <c r="D70" s="4">
        <v>6.3537219816132762</v>
      </c>
      <c r="E70" s="4">
        <v>0</v>
      </c>
      <c r="F70" s="4">
        <v>3.4978297434070664</v>
      </c>
      <c r="G70" s="4">
        <v>4.5342656069217249</v>
      </c>
      <c r="H70" s="4">
        <v>8.6595285915436246</v>
      </c>
      <c r="I70" s="4">
        <v>5.4589556233160828</v>
      </c>
      <c r="J70" s="4">
        <f>SUM(D70:I70)</f>
        <v>28.504301546801774</v>
      </c>
    </row>
    <row r="71" spans="1:10" x14ac:dyDescent="0.25">
      <c r="A71" s="10" t="s">
        <v>126</v>
      </c>
      <c r="B71" s="11" t="s">
        <v>133</v>
      </c>
      <c r="C71" s="10" t="s">
        <v>134</v>
      </c>
      <c r="D71" s="4">
        <v>4.9137765250184149</v>
      </c>
      <c r="E71" s="4">
        <v>3.2341655342685622</v>
      </c>
      <c r="F71" s="4">
        <v>4.6445305773339172</v>
      </c>
      <c r="G71" s="4">
        <v>6.826491586712363</v>
      </c>
      <c r="H71" s="4">
        <v>8.6471375407810456</v>
      </c>
      <c r="I71" s="4">
        <v>3.6216573643813539</v>
      </c>
      <c r="J71" s="4">
        <f>SUM(D71:I71)</f>
        <v>31.887759128495656</v>
      </c>
    </row>
    <row r="72" spans="1:10" x14ac:dyDescent="0.25">
      <c r="A72" s="10" t="s">
        <v>126</v>
      </c>
      <c r="B72" s="11" t="s">
        <v>135</v>
      </c>
      <c r="C72" s="10" t="s">
        <v>136</v>
      </c>
      <c r="D72" s="4">
        <v>3.4187764385904407</v>
      </c>
      <c r="E72" s="4">
        <v>5.551458101007567</v>
      </c>
      <c r="F72" s="4">
        <v>5.7484356265266543</v>
      </c>
      <c r="G72" s="4">
        <v>6.9015853087130008</v>
      </c>
      <c r="H72" s="4">
        <v>8.6105859853341666</v>
      </c>
      <c r="I72" s="4">
        <v>4.4169989707996056</v>
      </c>
      <c r="J72" s="4">
        <f>SUM(D72:I72)</f>
        <v>34.647840430971435</v>
      </c>
    </row>
    <row r="73" spans="1:10" x14ac:dyDescent="0.25">
      <c r="A73" s="10" t="s">
        <v>126</v>
      </c>
      <c r="B73" s="11" t="s">
        <v>137</v>
      </c>
      <c r="C73" s="10" t="s">
        <v>138</v>
      </c>
      <c r="D73" s="4">
        <v>5.9418640710433825</v>
      </c>
      <c r="E73" s="4">
        <v>5.8400292999167895</v>
      </c>
      <c r="F73" s="4">
        <v>1.2698560492175648</v>
      </c>
      <c r="G73" s="4">
        <v>4.7290443873285772</v>
      </c>
      <c r="H73" s="4">
        <v>9.4614644653284241</v>
      </c>
      <c r="I73" s="4">
        <v>3.8369476996458673</v>
      </c>
      <c r="J73" s="4">
        <f>SUM(D73:I73)</f>
        <v>31.079205972480608</v>
      </c>
    </row>
    <row r="74" spans="1:10" x14ac:dyDescent="0.25">
      <c r="A74" s="10" t="s">
        <v>126</v>
      </c>
      <c r="B74" s="11" t="s">
        <v>139</v>
      </c>
      <c r="C74" s="10" t="s">
        <v>140</v>
      </c>
      <c r="D74" s="4">
        <v>4.778437881753911</v>
      </c>
      <c r="E74" s="4">
        <v>8.0402141147147059</v>
      </c>
      <c r="F74" s="4">
        <v>10</v>
      </c>
      <c r="G74" s="4">
        <v>5.375747870182515</v>
      </c>
      <c r="H74" s="4">
        <v>7.873395606439674</v>
      </c>
      <c r="I74" s="4">
        <v>8.6871418221895009</v>
      </c>
      <c r="J74" s="4">
        <f>SUM(D74:I74)</f>
        <v>44.754937295280307</v>
      </c>
    </row>
    <row r="75" spans="1:10" x14ac:dyDescent="0.25">
      <c r="A75" s="10" t="s">
        <v>126</v>
      </c>
      <c r="B75" s="11" t="s">
        <v>141</v>
      </c>
      <c r="C75" s="10" t="s">
        <v>142</v>
      </c>
      <c r="D75" s="4">
        <v>4.0149198981840826</v>
      </c>
      <c r="E75" s="4">
        <v>7.6652143409661377</v>
      </c>
      <c r="F75" s="4">
        <v>0.681123453194174</v>
      </c>
      <c r="G75" s="4">
        <v>6.0498887543457878</v>
      </c>
      <c r="H75" s="4">
        <v>8.2100759931683935</v>
      </c>
      <c r="I75" s="4">
        <v>6.8387696852140021</v>
      </c>
      <c r="J75" s="4">
        <f>SUM(D75:I75)</f>
        <v>33.459992125072581</v>
      </c>
    </row>
    <row r="76" spans="1:10" x14ac:dyDescent="0.25">
      <c r="A76" s="10" t="s">
        <v>126</v>
      </c>
      <c r="B76" s="11" t="s">
        <v>143</v>
      </c>
      <c r="C76" s="10" t="s">
        <v>144</v>
      </c>
      <c r="D76" s="4">
        <v>1.7350766458305678</v>
      </c>
      <c r="E76" s="4">
        <v>5.3081759164793052</v>
      </c>
      <c r="F76" s="4">
        <v>7.0744016812402863</v>
      </c>
      <c r="G76" s="4">
        <v>0.69098689089347964</v>
      </c>
      <c r="H76" s="4">
        <v>8.499033393128725</v>
      </c>
      <c r="I76" s="4">
        <v>4.1744924809399988</v>
      </c>
      <c r="J76" s="4">
        <f>SUM(D76:I76)</f>
        <v>27.482167008512366</v>
      </c>
    </row>
    <row r="77" spans="1:10" x14ac:dyDescent="0.25">
      <c r="A77" s="10" t="s">
        <v>126</v>
      </c>
      <c r="B77" s="11" t="s">
        <v>145</v>
      </c>
      <c r="C77" s="10" t="s">
        <v>146</v>
      </c>
      <c r="D77" s="4">
        <v>4.0480963706180066</v>
      </c>
      <c r="E77" s="4">
        <v>1.019268241832654</v>
      </c>
      <c r="F77" s="4">
        <v>6.0450526973570584</v>
      </c>
      <c r="G77" s="4">
        <v>3.7643552038039809</v>
      </c>
      <c r="H77" s="4">
        <v>9.2775120487984299</v>
      </c>
      <c r="I77" s="4">
        <v>4.4043198382795818</v>
      </c>
      <c r="J77" s="4">
        <f>SUM(D77:I77)</f>
        <v>28.55860440068971</v>
      </c>
    </row>
    <row r="78" spans="1:10" x14ac:dyDescent="0.25">
      <c r="A78" s="10" t="s">
        <v>126</v>
      </c>
      <c r="B78" s="11" t="s">
        <v>147</v>
      </c>
      <c r="C78" s="10" t="s">
        <v>148</v>
      </c>
      <c r="D78" s="4">
        <v>6.5012318100326985</v>
      </c>
      <c r="E78" s="4">
        <v>5.4298300901431027</v>
      </c>
      <c r="F78" s="4">
        <v>3.6524978836230342</v>
      </c>
      <c r="G78" s="4">
        <v>6.2564382773515419</v>
      </c>
      <c r="H78" s="4">
        <v>8.8901590248118207</v>
      </c>
      <c r="I78" s="4">
        <v>5.688558565768461</v>
      </c>
      <c r="J78" s="4">
        <f>SUM(D78:I78)</f>
        <v>36.418715651730658</v>
      </c>
    </row>
    <row r="79" spans="1:10" x14ac:dyDescent="0.25">
      <c r="A79" s="10" t="s">
        <v>126</v>
      </c>
      <c r="B79" s="11" t="s">
        <v>149</v>
      </c>
      <c r="C79" s="10" t="s">
        <v>150</v>
      </c>
      <c r="D79" s="4">
        <v>6.4692351129310399</v>
      </c>
      <c r="E79" s="4">
        <v>6.4871681210360723</v>
      </c>
      <c r="F79" s="4">
        <v>1.6743236417959086</v>
      </c>
      <c r="G79" s="4">
        <v>5.6150047066373503</v>
      </c>
      <c r="H79" s="4">
        <v>9.4741569818602045</v>
      </c>
      <c r="I79" s="4">
        <v>2.9640988983001053</v>
      </c>
      <c r="J79" s="4">
        <f>SUM(D79:I79)</f>
        <v>32.68398746256068</v>
      </c>
    </row>
    <row r="80" spans="1:10" x14ac:dyDescent="0.25">
      <c r="A80" s="10" t="s">
        <v>151</v>
      </c>
      <c r="B80" s="11" t="s">
        <v>152</v>
      </c>
      <c r="C80" s="10" t="s">
        <v>153</v>
      </c>
      <c r="D80" s="4">
        <v>4.0648917478025233</v>
      </c>
      <c r="E80" s="4">
        <v>10</v>
      </c>
      <c r="F80" s="4">
        <v>6.2585891464865808</v>
      </c>
      <c r="G80" s="4">
        <v>3.7660671616526802</v>
      </c>
      <c r="H80" s="4">
        <v>8.9574424227156388</v>
      </c>
      <c r="I80" s="4">
        <v>3.5848609002427754</v>
      </c>
      <c r="J80" s="4">
        <f>SUM(D80:I80)</f>
        <v>36.631851378900194</v>
      </c>
    </row>
    <row r="81" spans="1:10" x14ac:dyDescent="0.25">
      <c r="A81" s="10" t="s">
        <v>151</v>
      </c>
      <c r="B81" s="11" t="s">
        <v>154</v>
      </c>
      <c r="C81" s="10" t="s">
        <v>155</v>
      </c>
      <c r="D81" s="4">
        <v>4.9941346192949458</v>
      </c>
      <c r="E81" s="4">
        <v>4.0017447429095174</v>
      </c>
      <c r="F81" s="4">
        <v>6.7941306706585554</v>
      </c>
      <c r="G81" s="4">
        <v>5.8204273752428612</v>
      </c>
      <c r="H81" s="4">
        <v>10</v>
      </c>
      <c r="I81" s="4">
        <v>3.1477371793103153</v>
      </c>
      <c r="J81" s="4">
        <f>SUM(D81:I81)</f>
        <v>34.758174587416192</v>
      </c>
    </row>
    <row r="82" spans="1:10" x14ac:dyDescent="0.25">
      <c r="A82" s="10" t="s">
        <v>151</v>
      </c>
      <c r="B82" s="11" t="s">
        <v>156</v>
      </c>
      <c r="C82" s="10" t="s">
        <v>157</v>
      </c>
      <c r="D82" s="4">
        <v>8.6583389839855371</v>
      </c>
      <c r="E82" s="4">
        <v>4.9502927692534771</v>
      </c>
      <c r="F82" s="4">
        <v>4.1098861398101505</v>
      </c>
      <c r="G82" s="4">
        <v>7.7501258706017575</v>
      </c>
      <c r="H82" s="4">
        <v>7.8676014764797966</v>
      </c>
      <c r="I82" s="4">
        <v>7.5932736908733141</v>
      </c>
      <c r="J82" s="4">
        <f>SUM(D82:I82)</f>
        <v>40.929518931004026</v>
      </c>
    </row>
    <row r="83" spans="1:10" x14ac:dyDescent="0.25">
      <c r="A83" s="10" t="s">
        <v>151</v>
      </c>
      <c r="B83" s="11" t="s">
        <v>158</v>
      </c>
      <c r="C83" s="10" t="s">
        <v>159</v>
      </c>
      <c r="D83" s="4">
        <v>3.5962058894991951</v>
      </c>
      <c r="E83" s="4">
        <v>9.4954262579213697</v>
      </c>
      <c r="F83" s="4">
        <v>4.0047775676844761</v>
      </c>
      <c r="G83" s="4">
        <v>4.3997404584276962</v>
      </c>
      <c r="H83" s="4">
        <v>8.0947771924429599</v>
      </c>
      <c r="I83" s="4">
        <v>7.5839826138273958</v>
      </c>
      <c r="J83" s="4">
        <f>SUM(D83:I83)</f>
        <v>37.17490997980309</v>
      </c>
    </row>
    <row r="84" spans="1:10" x14ac:dyDescent="0.25">
      <c r="A84" s="10" t="s">
        <v>151</v>
      </c>
      <c r="B84" s="11" t="s">
        <v>160</v>
      </c>
      <c r="C84" s="10" t="s">
        <v>161</v>
      </c>
      <c r="D84" s="4">
        <v>6.5491696146193865</v>
      </c>
      <c r="E84" s="4">
        <v>5.1649251816387718</v>
      </c>
      <c r="F84" s="4">
        <v>2.3534838336547574</v>
      </c>
      <c r="G84" s="4">
        <v>4.9383170265979182</v>
      </c>
      <c r="H84" s="4">
        <v>8.5732866210253889</v>
      </c>
      <c r="I84" s="4">
        <v>3.9380754136737823</v>
      </c>
      <c r="J84" s="4">
        <f>SUM(D84:I84)</f>
        <v>31.517257691210006</v>
      </c>
    </row>
    <row r="85" spans="1:10" x14ac:dyDescent="0.25">
      <c r="A85" s="10" t="s">
        <v>151</v>
      </c>
      <c r="B85" s="11" t="s">
        <v>162</v>
      </c>
      <c r="C85" s="10" t="s">
        <v>163</v>
      </c>
      <c r="D85" s="4">
        <v>6.7506717313701241</v>
      </c>
      <c r="E85" s="4">
        <v>4.9044479608652631</v>
      </c>
      <c r="F85" s="4">
        <v>3.4568068773263128</v>
      </c>
      <c r="G85" s="4">
        <v>8.2662306427288907</v>
      </c>
      <c r="H85" s="4">
        <v>7.3394185346103313</v>
      </c>
      <c r="I85" s="4">
        <v>8.7781686422479535</v>
      </c>
      <c r="J85" s="4">
        <f>SUM(D85:I85)</f>
        <v>39.495744389148875</v>
      </c>
    </row>
    <row r="86" spans="1:10" x14ac:dyDescent="0.25">
      <c r="A86" s="10" t="s">
        <v>164</v>
      </c>
      <c r="B86" s="11" t="s">
        <v>165</v>
      </c>
      <c r="C86" s="10" t="s">
        <v>164</v>
      </c>
      <c r="D86" s="4">
        <v>5.7503695581971925</v>
      </c>
      <c r="E86" s="4">
        <v>3.8496187167202969</v>
      </c>
      <c r="F86" s="4">
        <v>9.3675993120025876</v>
      </c>
      <c r="G86" s="4">
        <v>7.6928955962368404</v>
      </c>
      <c r="H86" s="4">
        <v>8.481374765850223</v>
      </c>
      <c r="I86" s="4">
        <v>4.7435958031141814</v>
      </c>
      <c r="J86" s="4">
        <f>SUM(D86:I86)</f>
        <v>39.885453752121322</v>
      </c>
    </row>
    <row r="87" spans="1:10" x14ac:dyDescent="0.25">
      <c r="A87" s="10" t="s">
        <v>164</v>
      </c>
      <c r="B87" s="11" t="s">
        <v>166</v>
      </c>
      <c r="C87" s="10" t="s">
        <v>167</v>
      </c>
      <c r="D87" s="4">
        <v>6.0738588332405001</v>
      </c>
      <c r="E87" s="4">
        <v>6.1654508671481398</v>
      </c>
      <c r="F87" s="4">
        <v>0.41366278349394248</v>
      </c>
      <c r="G87" s="4">
        <v>6.996284495815555</v>
      </c>
      <c r="H87" s="4">
        <v>7.5080565335726499</v>
      </c>
      <c r="I87" s="4">
        <v>7.229511699386225</v>
      </c>
      <c r="J87" s="4">
        <f>SUM(D87:I87)</f>
        <v>34.386825212657008</v>
      </c>
    </row>
    <row r="88" spans="1:10" x14ac:dyDescent="0.25">
      <c r="A88" s="10" t="s">
        <v>164</v>
      </c>
      <c r="B88" s="11" t="s">
        <v>168</v>
      </c>
      <c r="C88" s="10" t="s">
        <v>169</v>
      </c>
      <c r="D88" s="4">
        <v>4.5752980016110358</v>
      </c>
      <c r="E88" s="4">
        <v>7.0453481800406257</v>
      </c>
      <c r="F88" s="4">
        <v>0.98584656187427289</v>
      </c>
      <c r="G88" s="4">
        <v>6.8938814372971136</v>
      </c>
      <c r="H88" s="4">
        <v>8.0885106311475425</v>
      </c>
      <c r="I88" s="4">
        <v>3.0489005762693644</v>
      </c>
      <c r="J88" s="4">
        <f>SUM(D88:I88)</f>
        <v>30.637785388239955</v>
      </c>
    </row>
    <row r="89" spans="1:10" x14ac:dyDescent="0.25">
      <c r="A89" s="10" t="s">
        <v>164</v>
      </c>
      <c r="B89" s="11" t="s">
        <v>170</v>
      </c>
      <c r="C89" s="10" t="s">
        <v>171</v>
      </c>
      <c r="D89" s="4">
        <v>5.0030147755411605</v>
      </c>
      <c r="E89" s="4">
        <v>4.9338018706370814</v>
      </c>
      <c r="F89" s="4">
        <v>0.53595986243262161</v>
      </c>
      <c r="G89" s="4">
        <v>4.2122992443250027</v>
      </c>
      <c r="H89" s="4">
        <v>7.5096187423804928</v>
      </c>
      <c r="I89" s="4">
        <v>2.4872612909719667</v>
      </c>
      <c r="J89" s="4">
        <f>SUM(D89:I89)</f>
        <v>24.681955786288327</v>
      </c>
    </row>
    <row r="90" spans="1:10" x14ac:dyDescent="0.25">
      <c r="A90" s="10" t="s">
        <v>164</v>
      </c>
      <c r="B90" s="11" t="s">
        <v>172</v>
      </c>
      <c r="C90" s="10" t="s">
        <v>173</v>
      </c>
      <c r="D90" s="4">
        <v>1.8598126658025318</v>
      </c>
      <c r="E90" s="4">
        <v>6.8230885200904412</v>
      </c>
      <c r="F90" s="4">
        <v>1.6503604082989378</v>
      </c>
      <c r="G90" s="4">
        <v>5.4153828239038742</v>
      </c>
      <c r="H90" s="4">
        <v>5.7765178654885112</v>
      </c>
      <c r="I90" s="4">
        <v>5.1623055717499469</v>
      </c>
      <c r="J90" s="4">
        <f>SUM(D90:I90)</f>
        <v>26.687467855334241</v>
      </c>
    </row>
    <row r="91" spans="1:10" x14ac:dyDescent="0.25">
      <c r="A91" s="10" t="s">
        <v>164</v>
      </c>
      <c r="B91" s="11" t="s">
        <v>174</v>
      </c>
      <c r="C91" s="10" t="s">
        <v>175</v>
      </c>
      <c r="D91" s="4">
        <v>5.2032001151174434</v>
      </c>
      <c r="E91" s="4">
        <v>3.7424460549279939</v>
      </c>
      <c r="F91" s="4">
        <v>2.3021274469996271</v>
      </c>
      <c r="G91" s="4">
        <v>6.4292845862816419</v>
      </c>
      <c r="H91" s="4">
        <v>8.452998828503107</v>
      </c>
      <c r="I91" s="4">
        <v>5.268296055315421</v>
      </c>
      <c r="J91" s="4">
        <f>SUM(D91:I91)</f>
        <v>31.398353087145235</v>
      </c>
    </row>
    <row r="92" spans="1:10" x14ac:dyDescent="0.25">
      <c r="A92" s="10" t="s">
        <v>164</v>
      </c>
      <c r="B92" s="11" t="s">
        <v>176</v>
      </c>
      <c r="C92" s="10" t="s">
        <v>177</v>
      </c>
      <c r="D92" s="4">
        <v>2.7102952738340207</v>
      </c>
      <c r="E92" s="4">
        <v>6.1424344059266334</v>
      </c>
      <c r="F92" s="4">
        <v>1.3678431150874635</v>
      </c>
      <c r="G92" s="4">
        <v>0.99871052760994905</v>
      </c>
      <c r="H92" s="4">
        <v>8.6226403121010655</v>
      </c>
      <c r="I92" s="4">
        <v>8.9050048789333651</v>
      </c>
      <c r="J92" s="4">
        <f>SUM(D92:I92)</f>
        <v>28.746928513492495</v>
      </c>
    </row>
    <row r="93" spans="1:10" x14ac:dyDescent="0.25">
      <c r="A93" s="10" t="s">
        <v>164</v>
      </c>
      <c r="B93" s="11" t="s">
        <v>178</v>
      </c>
      <c r="C93" s="10" t="s">
        <v>179</v>
      </c>
      <c r="D93" s="4">
        <v>8.2280129509519035</v>
      </c>
      <c r="E93" s="4">
        <v>4.3202226250229074</v>
      </c>
      <c r="F93" s="4">
        <v>2.4558618250256607</v>
      </c>
      <c r="G93" s="4">
        <v>6.652162048769549</v>
      </c>
      <c r="H93" s="4">
        <v>6.0887515391774913</v>
      </c>
      <c r="I93" s="4">
        <v>6.7241077894590244</v>
      </c>
      <c r="J93" s="4">
        <f>SUM(D93:I93)</f>
        <v>34.469118778406532</v>
      </c>
    </row>
    <row r="94" spans="1:10" x14ac:dyDescent="0.25">
      <c r="A94" s="10" t="s">
        <v>164</v>
      </c>
      <c r="B94" s="11" t="s">
        <v>180</v>
      </c>
      <c r="C94" s="10" t="s">
        <v>181</v>
      </c>
      <c r="D94" s="4">
        <v>2.5027240263760033</v>
      </c>
      <c r="E94" s="4">
        <v>7.0436818534261478</v>
      </c>
      <c r="F94" s="4">
        <v>2.097265917115307</v>
      </c>
      <c r="G94" s="4">
        <v>7.8199468499181357</v>
      </c>
      <c r="H94" s="4">
        <v>8.3438217319654822</v>
      </c>
      <c r="I94" s="4">
        <v>5.7567730394058403</v>
      </c>
      <c r="J94" s="4">
        <f>SUM(D94:I94)</f>
        <v>33.564213418206919</v>
      </c>
    </row>
    <row r="95" spans="1:10" x14ac:dyDescent="0.25">
      <c r="A95" s="10" t="s">
        <v>164</v>
      </c>
      <c r="B95" s="11" t="s">
        <v>182</v>
      </c>
      <c r="C95" s="10" t="s">
        <v>183</v>
      </c>
      <c r="D95" s="4">
        <v>0</v>
      </c>
      <c r="E95" s="4">
        <v>2.5275422761369386</v>
      </c>
      <c r="F95" s="4">
        <v>3.0086484092326793</v>
      </c>
      <c r="G95" s="4">
        <v>4.6379637775071512</v>
      </c>
      <c r="H95" s="4">
        <v>9.1741351665833797</v>
      </c>
      <c r="I95" s="4">
        <v>5.6669272730201827</v>
      </c>
      <c r="J95" s="4">
        <f>SUM(D95:I95)</f>
        <v>25.015216902480329</v>
      </c>
    </row>
    <row r="96" spans="1:10" x14ac:dyDescent="0.25">
      <c r="A96" s="10" t="s">
        <v>164</v>
      </c>
      <c r="B96" s="11" t="s">
        <v>184</v>
      </c>
      <c r="C96" s="10" t="s">
        <v>185</v>
      </c>
      <c r="D96" s="4">
        <v>4.9492750036491655</v>
      </c>
      <c r="E96" s="4">
        <v>4.9524629814249614</v>
      </c>
      <c r="F96" s="4">
        <v>1.4998057888979222</v>
      </c>
      <c r="G96" s="4">
        <v>9.2880371779438544</v>
      </c>
      <c r="H96" s="4">
        <v>8.7884185701494797</v>
      </c>
      <c r="I96" s="4">
        <v>5.9999246175464291</v>
      </c>
      <c r="J96" s="4">
        <f>SUM(D96:I96)</f>
        <v>35.477924139611808</v>
      </c>
    </row>
    <row r="97" spans="1:10" x14ac:dyDescent="0.25">
      <c r="A97" s="10" t="s">
        <v>164</v>
      </c>
      <c r="B97" s="11" t="s">
        <v>186</v>
      </c>
      <c r="C97" s="10" t="s">
        <v>187</v>
      </c>
      <c r="D97" s="4">
        <v>3.0969177076676941</v>
      </c>
      <c r="E97" s="4">
        <v>3.821017272771333</v>
      </c>
      <c r="F97" s="4">
        <v>0.62134544279384984</v>
      </c>
      <c r="G97" s="4">
        <v>2.5624700990218678</v>
      </c>
      <c r="H97" s="4">
        <v>5.3569751623755426</v>
      </c>
      <c r="I97" s="4">
        <v>4.6093485811540971</v>
      </c>
      <c r="J97" s="4">
        <f>SUM(D97:I97)</f>
        <v>20.068074265784382</v>
      </c>
    </row>
    <row r="98" spans="1:10" x14ac:dyDescent="0.25">
      <c r="A98" s="10" t="s">
        <v>164</v>
      </c>
      <c r="B98" s="11" t="s">
        <v>188</v>
      </c>
      <c r="C98" s="10" t="s">
        <v>189</v>
      </c>
      <c r="D98" s="4">
        <v>1.0947755445216609</v>
      </c>
      <c r="E98" s="4">
        <v>5.9563840482076742</v>
      </c>
      <c r="F98" s="4">
        <v>1.9644578193074884</v>
      </c>
      <c r="G98" s="4">
        <v>7.5555414802693726</v>
      </c>
      <c r="H98" s="4">
        <v>6.7835565352322478</v>
      </c>
      <c r="I98" s="4">
        <v>8.6262563391354004</v>
      </c>
      <c r="J98" s="4">
        <f>SUM(D98:I98)</f>
        <v>31.980971766673839</v>
      </c>
    </row>
    <row r="99" spans="1:10" x14ac:dyDescent="0.25">
      <c r="A99" s="10" t="s">
        <v>164</v>
      </c>
      <c r="B99" s="11" t="s">
        <v>190</v>
      </c>
      <c r="C99" s="10" t="s">
        <v>191</v>
      </c>
      <c r="D99" s="4">
        <v>5.1848939399642022</v>
      </c>
      <c r="E99" s="4">
        <v>5.7335719871187729</v>
      </c>
      <c r="F99" s="4">
        <v>0.12247215812219701</v>
      </c>
      <c r="G99" s="4">
        <v>4.4841234139947019</v>
      </c>
      <c r="H99" s="4">
        <v>7.1893943164481797</v>
      </c>
      <c r="I99" s="4">
        <v>4.7833726430192653</v>
      </c>
      <c r="J99" s="4">
        <f>SUM(D99:I99)</f>
        <v>27.497828458667318</v>
      </c>
    </row>
    <row r="100" spans="1:10" x14ac:dyDescent="0.25">
      <c r="A100" s="10" t="s">
        <v>192</v>
      </c>
      <c r="B100" s="11" t="s">
        <v>193</v>
      </c>
      <c r="C100" s="10" t="s">
        <v>194</v>
      </c>
      <c r="D100" s="4">
        <v>4.460286102645509</v>
      </c>
      <c r="E100" s="4">
        <v>3.6008244333226997</v>
      </c>
      <c r="F100" s="4">
        <v>5.7764020348689336</v>
      </c>
      <c r="G100" s="4">
        <v>9.039516580189856</v>
      </c>
      <c r="H100" s="4">
        <v>8.6299957982160542</v>
      </c>
      <c r="I100" s="4">
        <v>6.0223513989680306</v>
      </c>
      <c r="J100" s="4">
        <f>SUM(D100:I100)</f>
        <v>37.52937634821108</v>
      </c>
    </row>
    <row r="101" spans="1:10" x14ac:dyDescent="0.25">
      <c r="A101" s="10" t="s">
        <v>192</v>
      </c>
      <c r="B101" s="11" t="s">
        <v>195</v>
      </c>
      <c r="C101" s="10" t="s">
        <v>196</v>
      </c>
      <c r="D101" s="4">
        <v>1.1555583018759732</v>
      </c>
      <c r="E101" s="4">
        <v>5.535204459541041</v>
      </c>
      <c r="F101" s="4">
        <v>2.0700424916038087</v>
      </c>
      <c r="G101" s="4">
        <v>0.10083697730244853</v>
      </c>
      <c r="H101" s="4">
        <v>9.1072563482243556</v>
      </c>
      <c r="I101" s="4">
        <v>5.8140343776823631</v>
      </c>
      <c r="J101" s="4">
        <f>SUM(D101:I101)</f>
        <v>23.782932956229992</v>
      </c>
    </row>
    <row r="102" spans="1:10" x14ac:dyDescent="0.25">
      <c r="A102" s="10" t="s">
        <v>192</v>
      </c>
      <c r="B102" s="11" t="s">
        <v>197</v>
      </c>
      <c r="C102" s="10" t="s">
        <v>198</v>
      </c>
      <c r="D102" s="4">
        <v>5.6281684705050594</v>
      </c>
      <c r="E102" s="4">
        <v>7.4942092289404938</v>
      </c>
      <c r="F102" s="4">
        <v>3.4604012212940152</v>
      </c>
      <c r="G102" s="4">
        <v>6.0297687182412583</v>
      </c>
      <c r="H102" s="4">
        <v>8.3629167784647045</v>
      </c>
      <c r="I102" s="4">
        <v>3.1327554493289202</v>
      </c>
      <c r="J102" s="4">
        <f>SUM(D102:I102)</f>
        <v>34.108219866774455</v>
      </c>
    </row>
    <row r="103" spans="1:10" x14ac:dyDescent="0.25">
      <c r="A103" s="10" t="s">
        <v>192</v>
      </c>
      <c r="B103" s="11" t="s">
        <v>199</v>
      </c>
      <c r="C103" s="10" t="s">
        <v>200</v>
      </c>
      <c r="D103" s="4">
        <v>5.8893012409947429</v>
      </c>
      <c r="E103" s="4">
        <v>4.5548013175140243</v>
      </c>
      <c r="F103" s="4">
        <v>2.714084957987573</v>
      </c>
      <c r="G103" s="4">
        <v>7.1762051089245604</v>
      </c>
      <c r="H103" s="4">
        <v>8.6989425841975692</v>
      </c>
      <c r="I103" s="4">
        <v>6.0273661674941668</v>
      </c>
      <c r="J103" s="4">
        <f>SUM(D103:I103)</f>
        <v>35.060701377112636</v>
      </c>
    </row>
    <row r="104" spans="1:10" x14ac:dyDescent="0.25">
      <c r="A104" s="10" t="s">
        <v>192</v>
      </c>
      <c r="B104" s="11" t="s">
        <v>201</v>
      </c>
      <c r="C104" s="10" t="s">
        <v>202</v>
      </c>
      <c r="D104" s="4">
        <v>6.459042662685591</v>
      </c>
      <c r="E104" s="4">
        <v>6.3089906958651953</v>
      </c>
      <c r="F104" s="4">
        <v>0.68570865790262514</v>
      </c>
      <c r="G104" s="4">
        <v>6.6864745460052699</v>
      </c>
      <c r="H104" s="4">
        <v>7.4047754169163191</v>
      </c>
      <c r="I104" s="4">
        <v>3.8667017094920348</v>
      </c>
      <c r="J104" s="4">
        <f>SUM(D104:I104)</f>
        <v>31.411693688867036</v>
      </c>
    </row>
    <row r="105" spans="1:10" x14ac:dyDescent="0.25">
      <c r="A105" s="10" t="s">
        <v>192</v>
      </c>
      <c r="B105" s="11" t="s">
        <v>203</v>
      </c>
      <c r="C105" s="10" t="s">
        <v>204</v>
      </c>
      <c r="D105" s="4">
        <v>0.95949840759316563</v>
      </c>
      <c r="E105" s="4">
        <v>2.9541450746908815</v>
      </c>
      <c r="F105" s="4">
        <v>4.0136025508936912</v>
      </c>
      <c r="G105" s="4">
        <v>4.2870728900988313</v>
      </c>
      <c r="H105" s="4">
        <v>7.4954248550980784</v>
      </c>
      <c r="I105" s="4">
        <v>3.6420925647986553</v>
      </c>
      <c r="J105" s="4">
        <f>SUM(D105:I105)</f>
        <v>23.351836343173304</v>
      </c>
    </row>
    <row r="106" spans="1:10" x14ac:dyDescent="0.25">
      <c r="A106" s="10" t="s">
        <v>205</v>
      </c>
      <c r="B106" s="11" t="s">
        <v>206</v>
      </c>
      <c r="C106" s="10" t="s">
        <v>207</v>
      </c>
      <c r="D106" s="4">
        <v>8.9359372056307489</v>
      </c>
      <c r="E106" s="4">
        <v>5.2574183514996733</v>
      </c>
      <c r="F106" s="4">
        <v>6.1843074407372995</v>
      </c>
      <c r="G106" s="4">
        <v>7.3534226095095381</v>
      </c>
      <c r="H106" s="4">
        <v>7.9067856962488285</v>
      </c>
      <c r="I106" s="4">
        <v>9.2704557312818316</v>
      </c>
      <c r="J106" s="4">
        <f>SUM(D106:I106)</f>
        <v>44.908327034907913</v>
      </c>
    </row>
    <row r="107" spans="1:10" x14ac:dyDescent="0.25">
      <c r="A107" s="10" t="s">
        <v>205</v>
      </c>
      <c r="B107" s="11" t="s">
        <v>208</v>
      </c>
      <c r="C107" s="10" t="s">
        <v>209</v>
      </c>
      <c r="D107" s="4">
        <v>3.1182537549577201</v>
      </c>
      <c r="E107" s="4">
        <v>2.8541432797737358</v>
      </c>
      <c r="F107" s="4">
        <v>1.6782936936048074</v>
      </c>
      <c r="G107" s="4">
        <v>2.4710030812426704</v>
      </c>
      <c r="H107" s="4">
        <v>7.7956863728187127</v>
      </c>
      <c r="I107" s="4">
        <v>8.71953037489879</v>
      </c>
      <c r="J107" s="4">
        <f>SUM(D107:I107)</f>
        <v>26.636910557296439</v>
      </c>
    </row>
    <row r="108" spans="1:10" x14ac:dyDescent="0.25">
      <c r="A108" s="10" t="s">
        <v>205</v>
      </c>
      <c r="B108" s="11" t="s">
        <v>210</v>
      </c>
      <c r="C108" s="10" t="s">
        <v>211</v>
      </c>
      <c r="D108" s="4">
        <v>9.1017955314027379</v>
      </c>
      <c r="E108" s="4">
        <v>5.7125726406044723</v>
      </c>
      <c r="F108" s="4">
        <v>1.6219228955448275</v>
      </c>
      <c r="G108" s="4">
        <v>6.3935577384075648</v>
      </c>
      <c r="H108" s="4">
        <v>7.2780799645056931</v>
      </c>
      <c r="I108" s="4">
        <v>7.6363278539309354</v>
      </c>
      <c r="J108" s="4">
        <f>SUM(D108:I108)</f>
        <v>37.744256624396229</v>
      </c>
    </row>
    <row r="109" spans="1:10" x14ac:dyDescent="0.25">
      <c r="A109" s="10" t="s">
        <v>205</v>
      </c>
      <c r="B109" s="11" t="s">
        <v>212</v>
      </c>
      <c r="C109" s="10" t="s">
        <v>213</v>
      </c>
      <c r="D109" s="4">
        <v>6.7520370711977371</v>
      </c>
      <c r="E109" s="4">
        <v>4.7430156115086426</v>
      </c>
      <c r="F109" s="4">
        <v>3.2090464848750488</v>
      </c>
      <c r="G109" s="4">
        <v>4.4065043948076452</v>
      </c>
      <c r="H109" s="4">
        <v>9.1863848067760951</v>
      </c>
      <c r="I109" s="4">
        <v>6.7216626464238818</v>
      </c>
      <c r="J109" s="4">
        <f>SUM(D109:I109)</f>
        <v>35.01865101558905</v>
      </c>
    </row>
    <row r="110" spans="1:10" x14ac:dyDescent="0.25">
      <c r="A110" s="10" t="s">
        <v>205</v>
      </c>
      <c r="B110" s="11" t="s">
        <v>214</v>
      </c>
      <c r="C110" s="10" t="s">
        <v>215</v>
      </c>
      <c r="D110" s="4">
        <v>1.945681416809447</v>
      </c>
      <c r="E110" s="4">
        <v>3.9582018669443753</v>
      </c>
      <c r="F110" s="4">
        <v>2.6936260769120524</v>
      </c>
      <c r="G110" s="4">
        <v>8.4935011661039219</v>
      </c>
      <c r="H110" s="4">
        <v>8.9457471015694452</v>
      </c>
      <c r="I110" s="4">
        <v>5.5379342002306773</v>
      </c>
      <c r="J110" s="4">
        <f>SUM(D110:I110)</f>
        <v>31.574691828569918</v>
      </c>
    </row>
    <row r="111" spans="1:10" x14ac:dyDescent="0.25">
      <c r="A111" s="10" t="s">
        <v>205</v>
      </c>
      <c r="B111" s="11" t="s">
        <v>216</v>
      </c>
      <c r="C111" s="10" t="s">
        <v>217</v>
      </c>
      <c r="D111" s="4">
        <v>6.2906557470484064</v>
      </c>
      <c r="E111" s="4">
        <v>3.4884691996918029</v>
      </c>
      <c r="F111" s="4">
        <v>1.8084620331593522</v>
      </c>
      <c r="G111" s="4">
        <v>8.415690171369004</v>
      </c>
      <c r="H111" s="4">
        <v>6.1070433376920921</v>
      </c>
      <c r="I111" s="4">
        <v>8.8868890039606381</v>
      </c>
      <c r="J111" s="4">
        <f>SUM(D111:I111)</f>
        <v>34.9972094929213</v>
      </c>
    </row>
    <row r="112" spans="1:10" x14ac:dyDescent="0.25">
      <c r="A112" s="10" t="s">
        <v>205</v>
      </c>
      <c r="B112" s="11" t="s">
        <v>218</v>
      </c>
      <c r="C112" s="10" t="s">
        <v>219</v>
      </c>
      <c r="D112" s="4">
        <v>4.7969899173712269</v>
      </c>
      <c r="E112" s="4">
        <v>2.5443082149894773</v>
      </c>
      <c r="F112" s="4">
        <v>2.1005609329964954</v>
      </c>
      <c r="G112" s="4">
        <v>9.3341146210905723</v>
      </c>
      <c r="H112" s="4">
        <v>8.3667398842865186</v>
      </c>
      <c r="I112" s="4">
        <v>5.9850850427722904</v>
      </c>
      <c r="J112" s="4">
        <f>SUM(D112:I112)</f>
        <v>33.127798613506577</v>
      </c>
    </row>
    <row r="113" spans="1:10" x14ac:dyDescent="0.25">
      <c r="A113" s="10" t="s">
        <v>205</v>
      </c>
      <c r="B113" s="11" t="s">
        <v>220</v>
      </c>
      <c r="C113" s="10" t="s">
        <v>221</v>
      </c>
      <c r="D113" s="4">
        <v>9.1353487750868219</v>
      </c>
      <c r="E113" s="4">
        <v>7.0467889250934137</v>
      </c>
      <c r="F113" s="4">
        <v>5.1187709889986213</v>
      </c>
      <c r="G113" s="4">
        <v>5.1804646911782113</v>
      </c>
      <c r="H113" s="4">
        <v>7.2982831228680469</v>
      </c>
      <c r="I113" s="4">
        <v>8.1143861315000194</v>
      </c>
      <c r="J113" s="4">
        <f>SUM(D113:I113)</f>
        <v>41.894042634725132</v>
      </c>
    </row>
    <row r="114" spans="1:10" x14ac:dyDescent="0.25">
      <c r="A114" s="10" t="s">
        <v>205</v>
      </c>
      <c r="B114" s="11" t="s">
        <v>222</v>
      </c>
      <c r="C114" s="10" t="s">
        <v>223</v>
      </c>
      <c r="D114" s="4">
        <v>8.0374681355511886</v>
      </c>
      <c r="E114" s="4">
        <v>6.7973574411656124</v>
      </c>
      <c r="F114" s="4">
        <v>0.57922261517669515</v>
      </c>
      <c r="G114" s="4">
        <v>5.9109298425458991</v>
      </c>
      <c r="H114" s="4">
        <v>8.3979308988478856</v>
      </c>
      <c r="I114" s="4">
        <v>5.4356372939012605</v>
      </c>
      <c r="J114" s="4">
        <f>SUM(D114:I114)</f>
        <v>35.158546227188545</v>
      </c>
    </row>
    <row r="115" spans="1:10" x14ac:dyDescent="0.25">
      <c r="A115" s="10" t="s">
        <v>205</v>
      </c>
      <c r="B115" s="11" t="s">
        <v>224</v>
      </c>
      <c r="C115" s="10" t="s">
        <v>225</v>
      </c>
      <c r="D115" s="4">
        <v>3.3249613230279431</v>
      </c>
      <c r="E115" s="4">
        <v>3.4633173484151736</v>
      </c>
      <c r="F115" s="4">
        <v>2.0338029910084958</v>
      </c>
      <c r="G115" s="4">
        <v>10</v>
      </c>
      <c r="H115" s="4">
        <v>6.9332498832408387</v>
      </c>
      <c r="I115" s="4">
        <v>4.1213639717502577</v>
      </c>
      <c r="J115" s="4">
        <f>SUM(D115:I115)</f>
        <v>29.876695517442705</v>
      </c>
    </row>
    <row r="116" spans="1:10" x14ac:dyDescent="0.25">
      <c r="A116" s="10" t="s">
        <v>205</v>
      </c>
      <c r="B116" s="11" t="s">
        <v>226</v>
      </c>
      <c r="C116" s="10" t="s">
        <v>227</v>
      </c>
      <c r="D116" s="4">
        <v>6.1183156454474616</v>
      </c>
      <c r="E116" s="4">
        <v>4.5658117161699625</v>
      </c>
      <c r="F116" s="4">
        <v>1.1282333452496671</v>
      </c>
      <c r="G116" s="4">
        <v>2.2494739923179736</v>
      </c>
      <c r="H116" s="4">
        <v>8.9091709444789693</v>
      </c>
      <c r="I116" s="4">
        <v>7.6216550032241903</v>
      </c>
      <c r="J116" s="4">
        <f>SUM(D116:I116)</f>
        <v>30.592660646888227</v>
      </c>
    </row>
    <row r="117" spans="1:10" x14ac:dyDescent="0.25">
      <c r="A117" s="10" t="s">
        <v>205</v>
      </c>
      <c r="B117" s="11" t="s">
        <v>228</v>
      </c>
      <c r="C117" s="10" t="s">
        <v>229</v>
      </c>
      <c r="D117" s="4">
        <v>1.7514835757310243</v>
      </c>
      <c r="E117" s="4">
        <v>6.9491636291472778</v>
      </c>
      <c r="F117" s="4">
        <v>2.9153153743458042</v>
      </c>
      <c r="G117" s="4">
        <v>8.1869940740258116</v>
      </c>
      <c r="H117" s="4">
        <v>6.2989128392184757</v>
      </c>
      <c r="I117" s="4">
        <v>8.0622613142800841</v>
      </c>
      <c r="J117" s="4">
        <f>SUM(D117:I117)</f>
        <v>34.164130806748481</v>
      </c>
    </row>
    <row r="118" spans="1:10" x14ac:dyDescent="0.25">
      <c r="A118" s="10" t="s">
        <v>205</v>
      </c>
      <c r="B118" s="11" t="s">
        <v>230</v>
      </c>
      <c r="C118" s="10" t="s">
        <v>231</v>
      </c>
      <c r="D118" s="4">
        <v>6.5258961345235829</v>
      </c>
      <c r="E118" s="4">
        <v>3.2890964741920192</v>
      </c>
      <c r="F118" s="4">
        <v>2.6658117792079619</v>
      </c>
      <c r="G118" s="4">
        <v>9.1692276018580703</v>
      </c>
      <c r="H118" s="4">
        <v>7.051669882350784</v>
      </c>
      <c r="I118" s="4">
        <v>3.1795634528845751</v>
      </c>
      <c r="J118" s="4">
        <f>SUM(D118:I118)</f>
        <v>31.881265325016994</v>
      </c>
    </row>
    <row r="119" spans="1:10" x14ac:dyDescent="0.25">
      <c r="A119" s="10" t="s">
        <v>205</v>
      </c>
      <c r="B119" s="11" t="s">
        <v>232</v>
      </c>
      <c r="C119" s="10" t="s">
        <v>233</v>
      </c>
      <c r="D119" s="4">
        <v>1.9852820735827359</v>
      </c>
      <c r="E119" s="4">
        <v>8.4844040329001018</v>
      </c>
      <c r="F119" s="4">
        <v>0</v>
      </c>
      <c r="G119" s="4">
        <v>5.136122131275048</v>
      </c>
      <c r="H119" s="4">
        <v>2.9399618491122226</v>
      </c>
      <c r="I119" s="4">
        <v>0</v>
      </c>
      <c r="J119" s="4">
        <f>SUM(D119:I119)</f>
        <v>18.545770086870107</v>
      </c>
    </row>
    <row r="120" spans="1:10" x14ac:dyDescent="0.25">
      <c r="A120" s="10" t="s">
        <v>205</v>
      </c>
      <c r="B120" s="11" t="s">
        <v>234</v>
      </c>
      <c r="C120" s="10" t="s">
        <v>235</v>
      </c>
      <c r="D120" s="4">
        <v>9.1468941095968042</v>
      </c>
      <c r="E120" s="4">
        <v>5.9677334780783102</v>
      </c>
      <c r="F120" s="4">
        <v>1.3868243191801486</v>
      </c>
      <c r="G120" s="4">
        <v>6.3581387449554247</v>
      </c>
      <c r="H120" s="4">
        <v>8.3567780686669053</v>
      </c>
      <c r="I120" s="4">
        <v>3.5480517057731777</v>
      </c>
      <c r="J120" s="4">
        <f>SUM(D120:I120)</f>
        <v>34.764420426250773</v>
      </c>
    </row>
    <row r="121" spans="1:10" x14ac:dyDescent="0.25">
      <c r="A121" s="10" t="s">
        <v>205</v>
      </c>
      <c r="B121" s="11" t="s">
        <v>236</v>
      </c>
      <c r="C121" s="10" t="s">
        <v>237</v>
      </c>
      <c r="D121" s="4">
        <v>3.1446873386824521</v>
      </c>
      <c r="E121" s="4">
        <v>2.8463288137264318</v>
      </c>
      <c r="F121" s="4">
        <v>1.9203276045783415</v>
      </c>
      <c r="G121" s="4">
        <v>8.6895792877871596</v>
      </c>
      <c r="H121" s="4">
        <v>8.992470507804537</v>
      </c>
      <c r="I121" s="4">
        <v>3.9853093337245387</v>
      </c>
      <c r="J121" s="4">
        <f>SUM(D121:I121)</f>
        <v>29.578702886303461</v>
      </c>
    </row>
    <row r="122" spans="1:10" x14ac:dyDescent="0.25">
      <c r="A122" s="10" t="s">
        <v>205</v>
      </c>
      <c r="B122" s="11" t="s">
        <v>238</v>
      </c>
      <c r="C122" s="10" t="s">
        <v>239</v>
      </c>
      <c r="D122" s="4">
        <v>8.8503014951362005</v>
      </c>
      <c r="E122" s="4">
        <v>4.7755892765822843</v>
      </c>
      <c r="F122" s="4">
        <v>1.3230979735815414</v>
      </c>
      <c r="G122" s="4">
        <v>2.8993276076648913</v>
      </c>
      <c r="H122" s="4">
        <v>6.9823906703025029</v>
      </c>
      <c r="I122" s="4">
        <v>8.2072436654446825</v>
      </c>
      <c r="J122" s="4">
        <f>SUM(D122:I122)</f>
        <v>33.037950688712101</v>
      </c>
    </row>
    <row r="123" spans="1:10" x14ac:dyDescent="0.25">
      <c r="A123" s="10" t="s">
        <v>205</v>
      </c>
      <c r="B123" s="11" t="s">
        <v>240</v>
      </c>
      <c r="C123" s="10" t="s">
        <v>241</v>
      </c>
      <c r="D123" s="4">
        <v>5.825928963003455</v>
      </c>
      <c r="E123" s="4">
        <v>2.475784995380073</v>
      </c>
      <c r="F123" s="4">
        <v>2.8521354844760163</v>
      </c>
      <c r="G123" s="4">
        <v>7.8587287674337212</v>
      </c>
      <c r="H123" s="4">
        <v>8.7896841630546678</v>
      </c>
      <c r="I123" s="4">
        <v>4.8074184760365632</v>
      </c>
      <c r="J123" s="4">
        <f>SUM(D123:I123)</f>
        <v>32.609680849384503</v>
      </c>
    </row>
    <row r="124" spans="1:10" x14ac:dyDescent="0.25">
      <c r="A124" s="10" t="s">
        <v>205</v>
      </c>
      <c r="B124" s="11" t="s">
        <v>242</v>
      </c>
      <c r="C124" s="10" t="s">
        <v>243</v>
      </c>
      <c r="D124" s="4">
        <v>2.0293038807251573</v>
      </c>
      <c r="E124" s="4">
        <v>6.7372742487723949</v>
      </c>
      <c r="F124" s="4">
        <v>7.4844682974655505</v>
      </c>
      <c r="G124" s="4">
        <v>7.8115113689502191</v>
      </c>
      <c r="H124" s="4">
        <v>7.9321858234635716</v>
      </c>
      <c r="I124" s="4">
        <v>6.6072876672676308</v>
      </c>
      <c r="J124" s="4">
        <f>SUM(D124:I124)</f>
        <v>38.602031286644518</v>
      </c>
    </row>
    <row r="125" spans="1:10" x14ac:dyDescent="0.25">
      <c r="A125" s="10" t="s">
        <v>244</v>
      </c>
      <c r="B125" s="11" t="s">
        <v>245</v>
      </c>
      <c r="C125" s="10" t="s">
        <v>246</v>
      </c>
      <c r="D125" s="4">
        <v>2.8543953617037641</v>
      </c>
      <c r="E125" s="4">
        <v>7.8226766868714712</v>
      </c>
      <c r="F125" s="4">
        <v>3.5918092878120156</v>
      </c>
      <c r="G125" s="4">
        <v>5.7867367845677817</v>
      </c>
      <c r="H125" s="4">
        <v>5.0016541002825221</v>
      </c>
      <c r="I125" s="4">
        <v>4.8471083634422589</v>
      </c>
      <c r="J125" s="4">
        <f>SUM(D125:I125)</f>
        <v>29.904380584679814</v>
      </c>
    </row>
    <row r="126" spans="1:10" x14ac:dyDescent="0.25">
      <c r="A126" s="10" t="s">
        <v>244</v>
      </c>
      <c r="B126" s="11" t="s">
        <v>247</v>
      </c>
      <c r="C126" s="10" t="s">
        <v>248</v>
      </c>
      <c r="D126" s="4">
        <v>5.8452985111017375</v>
      </c>
      <c r="E126" s="4">
        <v>3.5073123294699511</v>
      </c>
      <c r="F126" s="4">
        <v>3.1397559895751677</v>
      </c>
      <c r="G126" s="4">
        <v>6.6890721492633016</v>
      </c>
      <c r="H126" s="4">
        <v>6.7300413409460766</v>
      </c>
      <c r="I126" s="4">
        <v>5.6586316723497028</v>
      </c>
      <c r="J126" s="4">
        <f>SUM(D126:I126)</f>
        <v>31.570111992705939</v>
      </c>
    </row>
    <row r="127" spans="1:10" x14ac:dyDescent="0.25">
      <c r="A127" s="10" t="s">
        <v>244</v>
      </c>
      <c r="B127" s="11" t="s">
        <v>249</v>
      </c>
      <c r="C127" s="10" t="s">
        <v>250</v>
      </c>
      <c r="D127" s="4">
        <v>2.5541587617264367</v>
      </c>
      <c r="E127" s="4">
        <v>8.7954891345637094</v>
      </c>
      <c r="F127" s="4">
        <v>1.7182831803707408</v>
      </c>
      <c r="G127" s="4">
        <v>5.8788027272767938</v>
      </c>
      <c r="H127" s="4">
        <v>8.0775809924544095</v>
      </c>
      <c r="I127" s="4">
        <v>4.3802687363286612</v>
      </c>
      <c r="J127" s="4">
        <f>SUM(D127:I127)</f>
        <v>31.40458353272075</v>
      </c>
    </row>
    <row r="128" spans="1:10" x14ac:dyDescent="0.25">
      <c r="A128" s="10" t="s">
        <v>244</v>
      </c>
      <c r="B128" s="11" t="s">
        <v>251</v>
      </c>
      <c r="C128" s="10" t="s">
        <v>252</v>
      </c>
      <c r="D128" s="4">
        <v>7.9837181188110282</v>
      </c>
      <c r="E128" s="4">
        <v>6.1625290095159437</v>
      </c>
      <c r="F128" s="4">
        <v>2.2979327079292822</v>
      </c>
      <c r="G128" s="4">
        <v>5.6696623329550011</v>
      </c>
      <c r="H128" s="4">
        <v>7.1878054725970211</v>
      </c>
      <c r="I128" s="4">
        <v>7.7195155547207497</v>
      </c>
      <c r="J128" s="4">
        <f>SUM(D128:I128)</f>
        <v>37.021163196529024</v>
      </c>
    </row>
    <row r="129" spans="1:10" x14ac:dyDescent="0.25">
      <c r="A129" s="10" t="s">
        <v>244</v>
      </c>
      <c r="B129" s="11" t="s">
        <v>253</v>
      </c>
      <c r="C129" s="10" t="s">
        <v>254</v>
      </c>
      <c r="D129" s="4">
        <v>4.596454538385462</v>
      </c>
      <c r="E129" s="4">
        <v>8.4125846961077659</v>
      </c>
      <c r="F129" s="4">
        <v>1.473265658046941</v>
      </c>
      <c r="G129" s="4">
        <v>5.3794235590450246</v>
      </c>
      <c r="H129" s="4">
        <v>6.3346148368391564</v>
      </c>
      <c r="I129" s="4">
        <v>7.2296394267386859</v>
      </c>
      <c r="J129" s="4">
        <f>SUM(D129:I129)</f>
        <v>33.425982715163038</v>
      </c>
    </row>
    <row r="130" spans="1:10" x14ac:dyDescent="0.25">
      <c r="A130" s="10" t="s">
        <v>244</v>
      </c>
      <c r="B130" s="11" t="s">
        <v>255</v>
      </c>
      <c r="C130" s="10" t="s">
        <v>256</v>
      </c>
      <c r="D130" s="4">
        <v>5.9611649036141685</v>
      </c>
      <c r="E130" s="4">
        <v>4.5040632384148278</v>
      </c>
      <c r="F130" s="4">
        <v>1.0491271062083376</v>
      </c>
      <c r="G130" s="4">
        <v>7.1912689383042947</v>
      </c>
      <c r="H130" s="4">
        <v>9.208455636286665</v>
      </c>
      <c r="I130" s="4">
        <v>6.3870716097378555</v>
      </c>
      <c r="J130" s="4">
        <f>SUM(D130:I130)</f>
        <v>34.301151432566144</v>
      </c>
    </row>
    <row r="131" spans="1:10" x14ac:dyDescent="0.25">
      <c r="A131" s="10" t="s">
        <v>244</v>
      </c>
      <c r="B131" s="11" t="s">
        <v>257</v>
      </c>
      <c r="C131" s="10" t="s">
        <v>258</v>
      </c>
      <c r="D131" s="4">
        <v>1.7304208253132765</v>
      </c>
      <c r="E131" s="4">
        <v>6.9444773102900239</v>
      </c>
      <c r="F131" s="4">
        <v>2.69052057013019</v>
      </c>
      <c r="G131" s="4">
        <v>7.5291854723594742</v>
      </c>
      <c r="H131" s="4">
        <v>7.5603081815856985</v>
      </c>
      <c r="I131" s="4">
        <v>5.0558306907649433</v>
      </c>
      <c r="J131" s="4">
        <f>SUM(D131:I131)</f>
        <v>31.510743050443601</v>
      </c>
    </row>
    <row r="132" spans="1:10" x14ac:dyDescent="0.25">
      <c r="A132" s="10" t="s">
        <v>244</v>
      </c>
      <c r="B132" s="11" t="s">
        <v>259</v>
      </c>
      <c r="C132" s="10" t="s">
        <v>260</v>
      </c>
      <c r="D132" s="4">
        <v>5.4185841199933504</v>
      </c>
      <c r="E132" s="4">
        <v>5.2849004705509834</v>
      </c>
      <c r="F132" s="4">
        <v>0.16141486256798343</v>
      </c>
      <c r="G132" s="4">
        <v>6.9741906297106384</v>
      </c>
      <c r="H132" s="4">
        <v>8.0101800813637123</v>
      </c>
      <c r="I132" s="4">
        <v>2.521660915502542</v>
      </c>
      <c r="J132" s="4">
        <f>SUM(D132:I132)</f>
        <v>28.370931079689214</v>
      </c>
    </row>
    <row r="133" spans="1:10" x14ac:dyDescent="0.25">
      <c r="A133" s="10" t="s">
        <v>244</v>
      </c>
      <c r="B133" s="11" t="s">
        <v>261</v>
      </c>
      <c r="C133" s="10" t="s">
        <v>262</v>
      </c>
      <c r="D133" s="4">
        <v>5.3870690207787488</v>
      </c>
      <c r="E133" s="4">
        <v>6.7054692759638934</v>
      </c>
      <c r="F133" s="4">
        <v>0.2803607604717146</v>
      </c>
      <c r="G133" s="4">
        <v>6.0485139871434868</v>
      </c>
      <c r="H133" s="4">
        <v>8.4632671314978918</v>
      </c>
      <c r="I133" s="4">
        <v>6.3279656125099804</v>
      </c>
      <c r="J133" s="4">
        <f>SUM(D133:I133)</f>
        <v>33.212645788365712</v>
      </c>
    </row>
    <row r="134" spans="1:10" x14ac:dyDescent="0.25">
      <c r="A134" s="10" t="s">
        <v>263</v>
      </c>
      <c r="B134" s="11" t="s">
        <v>264</v>
      </c>
      <c r="C134" s="10" t="s">
        <v>265</v>
      </c>
      <c r="D134" s="4">
        <v>8.6032718458278801</v>
      </c>
      <c r="E134" s="4">
        <v>4.6318004374943591</v>
      </c>
      <c r="F134" s="4">
        <v>2.113916196957371</v>
      </c>
      <c r="G134" s="4">
        <v>5.9732610257314436</v>
      </c>
      <c r="H134" s="4">
        <v>7.7745486758920315</v>
      </c>
      <c r="I134" s="4">
        <v>4.3858625381707608</v>
      </c>
      <c r="J134" s="4">
        <f>SUM(D134:I134)</f>
        <v>33.482660720073845</v>
      </c>
    </row>
    <row r="135" spans="1:10" x14ac:dyDescent="0.25">
      <c r="A135" s="10" t="s">
        <v>263</v>
      </c>
      <c r="B135" s="11" t="s">
        <v>266</v>
      </c>
      <c r="C135" s="10" t="s">
        <v>267</v>
      </c>
      <c r="D135" s="4">
        <v>4.9215576287578999</v>
      </c>
      <c r="E135" s="4">
        <v>4.8679518911943287</v>
      </c>
      <c r="F135" s="4">
        <v>1.1571070791384481</v>
      </c>
      <c r="G135" s="4">
        <v>4.968418590705757</v>
      </c>
      <c r="H135" s="4">
        <v>9.9773387207772757</v>
      </c>
      <c r="I135" s="4">
        <v>2.778707304495025</v>
      </c>
      <c r="J135" s="4">
        <f>SUM(D135:I135)</f>
        <v>28.671081215068735</v>
      </c>
    </row>
    <row r="136" spans="1:10" x14ac:dyDescent="0.25">
      <c r="A136" s="10" t="s">
        <v>263</v>
      </c>
      <c r="B136" s="11" t="s">
        <v>268</v>
      </c>
      <c r="C136" s="10" t="s">
        <v>269</v>
      </c>
      <c r="D136" s="4">
        <v>6.6602642967018433</v>
      </c>
      <c r="E136" s="4">
        <v>3.460470975610666</v>
      </c>
      <c r="F136" s="4">
        <v>3.0999869589791373</v>
      </c>
      <c r="G136" s="4">
        <v>7.7416422787158643</v>
      </c>
      <c r="H136" s="4">
        <v>8.4167546139879441</v>
      </c>
      <c r="I136" s="4">
        <v>5.8541800859265978</v>
      </c>
      <c r="J136" s="4">
        <f>SUM(D136:I136)</f>
        <v>35.233299209922052</v>
      </c>
    </row>
    <row r="137" spans="1:10" x14ac:dyDescent="0.25">
      <c r="A137" s="10" t="s">
        <v>263</v>
      </c>
      <c r="B137" s="11" t="s">
        <v>270</v>
      </c>
      <c r="C137" s="10" t="s">
        <v>271</v>
      </c>
      <c r="D137" s="4">
        <v>7.0168042593105318</v>
      </c>
      <c r="E137" s="4">
        <v>6.1594958946839853</v>
      </c>
      <c r="F137" s="4">
        <v>0.51458225701359628</v>
      </c>
      <c r="G137" s="4">
        <v>6.6907974350560453</v>
      </c>
      <c r="H137" s="4">
        <v>8.6758107618653959</v>
      </c>
      <c r="I137" s="4">
        <v>6.2979211930817112</v>
      </c>
      <c r="J137" s="4">
        <f>SUM(D137:I137)</f>
        <v>35.355411801011265</v>
      </c>
    </row>
    <row r="138" spans="1:10" x14ac:dyDescent="0.25">
      <c r="A138" s="10" t="s">
        <v>335</v>
      </c>
      <c r="B138" s="11" t="s">
        <v>336</v>
      </c>
      <c r="C138" s="10" t="s">
        <v>335</v>
      </c>
      <c r="D138" s="4">
        <v>6.0671221814614658</v>
      </c>
      <c r="E138" s="4">
        <v>3.7946786442601361</v>
      </c>
      <c r="F138" s="4">
        <v>4.9745606864517686</v>
      </c>
      <c r="G138" s="4">
        <v>7.7558217373802503</v>
      </c>
      <c r="H138" s="4">
        <v>9.1505381002663437</v>
      </c>
      <c r="I138" s="4">
        <v>4.0920563591696011</v>
      </c>
      <c r="J138" s="4">
        <f>SUM(D138:I138)</f>
        <v>35.83477770898957</v>
      </c>
    </row>
    <row r="139" spans="1:10" x14ac:dyDescent="0.25">
      <c r="A139" s="10" t="s">
        <v>335</v>
      </c>
      <c r="B139" s="11" t="s">
        <v>337</v>
      </c>
      <c r="C139" s="10" t="s">
        <v>338</v>
      </c>
      <c r="D139" s="4">
        <v>8.3501933053455772</v>
      </c>
      <c r="E139" s="4">
        <v>4.0615549699236944</v>
      </c>
      <c r="F139" s="4">
        <v>1.8564009002051909</v>
      </c>
      <c r="G139" s="4">
        <v>4.4189377699714081</v>
      </c>
      <c r="H139" s="4">
        <v>7.6410159737165078</v>
      </c>
      <c r="I139" s="4">
        <v>8.6026968971942104</v>
      </c>
      <c r="J139" s="4">
        <f>SUM(D139:I139)</f>
        <v>34.930799816356583</v>
      </c>
    </row>
    <row r="140" spans="1:10" x14ac:dyDescent="0.25">
      <c r="A140" s="10" t="s">
        <v>335</v>
      </c>
      <c r="B140" s="11" t="s">
        <v>339</v>
      </c>
      <c r="C140" s="10" t="s">
        <v>340</v>
      </c>
      <c r="D140" s="4">
        <v>1.7616351560094836</v>
      </c>
      <c r="E140" s="4">
        <v>5.2881419610124283</v>
      </c>
      <c r="F140" s="4">
        <v>3.6692440411737199</v>
      </c>
      <c r="G140" s="4">
        <v>9.500184929657209</v>
      </c>
      <c r="H140" s="4">
        <v>8.5282554842889056</v>
      </c>
      <c r="I140" s="4">
        <v>6.8600827327808318</v>
      </c>
      <c r="J140" s="4">
        <f>SUM(D140:I140)</f>
        <v>35.607544304922577</v>
      </c>
    </row>
    <row r="141" spans="1:10" x14ac:dyDescent="0.25">
      <c r="A141" s="10" t="s">
        <v>335</v>
      </c>
      <c r="B141" s="11" t="s">
        <v>341</v>
      </c>
      <c r="C141" s="10" t="s">
        <v>342</v>
      </c>
      <c r="D141" s="4">
        <v>6.4929418156158905</v>
      </c>
      <c r="E141" s="4">
        <v>4.2460669367690649</v>
      </c>
      <c r="F141" s="4">
        <v>0.37596141325963173</v>
      </c>
      <c r="G141" s="4">
        <v>6.4238378521814088</v>
      </c>
      <c r="H141" s="4">
        <v>8.5967566272782321</v>
      </c>
      <c r="I141" s="4">
        <v>5.5209140624003368</v>
      </c>
      <c r="J141" s="4">
        <f>SUM(D141:I141)</f>
        <v>31.656478707504561</v>
      </c>
    </row>
    <row r="142" spans="1:10" x14ac:dyDescent="0.25">
      <c r="A142" s="10" t="s">
        <v>272</v>
      </c>
      <c r="B142" s="11" t="s">
        <v>273</v>
      </c>
      <c r="C142" s="10" t="s">
        <v>272</v>
      </c>
      <c r="D142" s="4">
        <v>2.0320651680991917</v>
      </c>
      <c r="E142" s="4">
        <v>5.9306845831959425</v>
      </c>
      <c r="F142" s="4">
        <v>6.3928564380359632</v>
      </c>
      <c r="G142" s="4">
        <v>9.1516822794844082</v>
      </c>
      <c r="H142" s="4">
        <v>8.6090722954153236</v>
      </c>
      <c r="I142" s="4">
        <v>4.8948547751677758</v>
      </c>
      <c r="J142" s="4">
        <f>SUM(D142:I142)</f>
        <v>37.011215539398606</v>
      </c>
    </row>
    <row r="143" spans="1:10" x14ac:dyDescent="0.25">
      <c r="A143" s="10" t="s">
        <v>272</v>
      </c>
      <c r="B143" s="11" t="s">
        <v>274</v>
      </c>
      <c r="C143" s="10" t="s">
        <v>275</v>
      </c>
      <c r="D143" s="4">
        <v>1.8861094720518701</v>
      </c>
      <c r="E143" s="4">
        <v>3.5216550346436781</v>
      </c>
      <c r="F143" s="4">
        <v>2.8144070015736133</v>
      </c>
      <c r="G143" s="4">
        <v>2.3496986600161112</v>
      </c>
      <c r="H143" s="4">
        <v>9.9122499847370253</v>
      </c>
      <c r="I143" s="4">
        <v>5.8804980927388737</v>
      </c>
      <c r="J143" s="4">
        <f>SUM(D143:I143)</f>
        <v>26.364618245761172</v>
      </c>
    </row>
    <row r="144" spans="1:10" x14ac:dyDescent="0.25">
      <c r="A144" s="10" t="s">
        <v>272</v>
      </c>
      <c r="B144" s="11" t="s">
        <v>276</v>
      </c>
      <c r="C144" s="10" t="s">
        <v>277</v>
      </c>
      <c r="D144" s="4">
        <v>2.4674919746340778</v>
      </c>
      <c r="E144" s="4">
        <v>7.6890268769072527</v>
      </c>
      <c r="F144" s="4">
        <v>0.87918739954616787</v>
      </c>
      <c r="G144" s="4">
        <v>5.5445080859364353</v>
      </c>
      <c r="H144" s="4">
        <v>8.362675246874927</v>
      </c>
      <c r="I144" s="4">
        <v>6.0808042873894976</v>
      </c>
      <c r="J144" s="4">
        <f>SUM(D144:I144)</f>
        <v>31.023693871288359</v>
      </c>
    </row>
    <row r="145" spans="1:10" x14ac:dyDescent="0.25">
      <c r="A145" s="10" t="s">
        <v>272</v>
      </c>
      <c r="B145" s="11" t="s">
        <v>278</v>
      </c>
      <c r="C145" s="10" t="s">
        <v>279</v>
      </c>
      <c r="D145" s="4">
        <v>5.3760255259963703</v>
      </c>
      <c r="E145" s="4">
        <v>2.7554350059585477</v>
      </c>
      <c r="F145" s="4">
        <v>1.2285462089989105</v>
      </c>
      <c r="G145" s="4">
        <v>0.77181891347072495</v>
      </c>
      <c r="H145" s="4">
        <v>8.6615388882888631</v>
      </c>
      <c r="I145" s="4">
        <v>4.6663148592511066</v>
      </c>
      <c r="J145" s="4">
        <f>SUM(D145:I145)</f>
        <v>23.459679401964522</v>
      </c>
    </row>
    <row r="146" spans="1:10" x14ac:dyDescent="0.25">
      <c r="A146" s="10" t="s">
        <v>225</v>
      </c>
      <c r="B146" s="11" t="s">
        <v>280</v>
      </c>
      <c r="C146" s="10" t="s">
        <v>281</v>
      </c>
      <c r="D146" s="4">
        <v>8.9725635017670005</v>
      </c>
      <c r="E146" s="4">
        <v>5.0997899552274317</v>
      </c>
      <c r="F146" s="4">
        <v>6.0064967769274835</v>
      </c>
      <c r="G146" s="4">
        <v>6.7844557789467057</v>
      </c>
      <c r="H146" s="4">
        <v>7.5664088025024618</v>
      </c>
      <c r="I146" s="4">
        <v>9.0762848406395129</v>
      </c>
      <c r="J146" s="4">
        <f>SUM(D146:I146)</f>
        <v>43.505999656010601</v>
      </c>
    </row>
    <row r="147" spans="1:10" x14ac:dyDescent="0.25">
      <c r="A147" s="10" t="s">
        <v>225</v>
      </c>
      <c r="B147" s="11" t="s">
        <v>282</v>
      </c>
      <c r="C147" s="10" t="s">
        <v>283</v>
      </c>
      <c r="D147" s="4">
        <v>1.1925498231453671</v>
      </c>
      <c r="E147" s="4">
        <v>4.9288120229052463</v>
      </c>
      <c r="F147" s="4">
        <v>5.254247341408341</v>
      </c>
      <c r="G147" s="4">
        <v>8.0302181340781509</v>
      </c>
      <c r="H147" s="4">
        <v>7.4056505466227751</v>
      </c>
      <c r="I147" s="4">
        <v>5.6715996462095299</v>
      </c>
      <c r="J147" s="4">
        <f>SUM(D147:I147)</f>
        <v>32.483077514369405</v>
      </c>
    </row>
    <row r="148" spans="1:10" x14ac:dyDescent="0.25">
      <c r="A148" s="10" t="s">
        <v>225</v>
      </c>
      <c r="B148" s="11" t="s">
        <v>284</v>
      </c>
      <c r="C148" s="10" t="s">
        <v>285</v>
      </c>
      <c r="D148" s="4">
        <v>9.7613475308053399</v>
      </c>
      <c r="E148" s="4">
        <v>7.1285743740024241</v>
      </c>
      <c r="F148" s="4">
        <v>7.1000456680528803</v>
      </c>
      <c r="G148" s="4">
        <v>4.1155053686753504</v>
      </c>
      <c r="H148" s="4">
        <v>7.7616566887623852</v>
      </c>
      <c r="I148" s="4">
        <v>5.233149452336864</v>
      </c>
      <c r="J148" s="4">
        <f>SUM(D148:I148)</f>
        <v>41.10027908263524</v>
      </c>
    </row>
    <row r="149" spans="1:10" x14ac:dyDescent="0.25">
      <c r="A149" s="10" t="s">
        <v>225</v>
      </c>
      <c r="B149" s="11" t="s">
        <v>286</v>
      </c>
      <c r="C149" s="10" t="s">
        <v>287</v>
      </c>
      <c r="D149" s="4">
        <v>4.1749384864361119</v>
      </c>
      <c r="E149" s="4">
        <v>7.0695240683216731</v>
      </c>
      <c r="F149" s="4">
        <v>7.1637296965810782</v>
      </c>
      <c r="G149" s="4">
        <v>3.0491077510878535</v>
      </c>
      <c r="H149" s="4">
        <v>5.4495431058983943</v>
      </c>
      <c r="I149" s="4">
        <v>2.2965964665599081</v>
      </c>
      <c r="J149" s="4">
        <f>SUM(D149:I149)</f>
        <v>29.203439574885021</v>
      </c>
    </row>
    <row r="150" spans="1:10" x14ac:dyDescent="0.25">
      <c r="A150" s="10" t="s">
        <v>225</v>
      </c>
      <c r="B150" s="11" t="s">
        <v>288</v>
      </c>
      <c r="C150" s="10" t="s">
        <v>289</v>
      </c>
      <c r="D150" s="4">
        <v>9.6973251389905748</v>
      </c>
      <c r="E150" s="4">
        <v>6.5101239564611557</v>
      </c>
      <c r="F150" s="4">
        <v>4.1989386206350119</v>
      </c>
      <c r="G150" s="4">
        <v>4.4071628574008139</v>
      </c>
      <c r="H150" s="4">
        <v>7.4823520127341876</v>
      </c>
      <c r="I150" s="4">
        <v>7.7451356069981649</v>
      </c>
      <c r="J150" s="4">
        <f>SUM(D150:I150)</f>
        <v>40.041038193219904</v>
      </c>
    </row>
    <row r="151" spans="1:10" x14ac:dyDescent="0.25">
      <c r="A151" s="10" t="s">
        <v>225</v>
      </c>
      <c r="B151" s="11" t="s">
        <v>290</v>
      </c>
      <c r="C151" s="10" t="s">
        <v>291</v>
      </c>
      <c r="D151" s="4">
        <v>4.8948110366423503</v>
      </c>
      <c r="E151" s="4">
        <v>6.0644403097863178</v>
      </c>
      <c r="F151" s="4">
        <v>1.9883316861423292</v>
      </c>
      <c r="G151" s="4">
        <v>3.1550741478607462</v>
      </c>
      <c r="H151" s="4">
        <v>6.1642799210947707</v>
      </c>
      <c r="I151" s="4">
        <v>6.1002609981522653</v>
      </c>
      <c r="J151" s="4">
        <f>SUM(D151:I151)</f>
        <v>28.367198099678781</v>
      </c>
    </row>
    <row r="152" spans="1:10" x14ac:dyDescent="0.25">
      <c r="A152" s="10" t="s">
        <v>225</v>
      </c>
      <c r="B152" s="11">
        <v>1701</v>
      </c>
      <c r="C152" s="10" t="s">
        <v>353</v>
      </c>
      <c r="D152" s="4">
        <v>10</v>
      </c>
      <c r="E152" s="4">
        <v>6.7239035673149639</v>
      </c>
      <c r="F152" s="4">
        <v>8.341518653220378</v>
      </c>
      <c r="G152" s="4">
        <v>5.1014068469124219</v>
      </c>
      <c r="H152" s="4">
        <v>8.3865177240580771</v>
      </c>
      <c r="I152" s="4">
        <v>6.5516319982192082</v>
      </c>
      <c r="J152" s="4">
        <f>SUM(D152:I152)</f>
        <v>45.104978789725045</v>
      </c>
    </row>
    <row r="153" spans="1:10" x14ac:dyDescent="0.25">
      <c r="A153" s="10" t="s">
        <v>348</v>
      </c>
      <c r="B153" s="11" t="s">
        <v>349</v>
      </c>
      <c r="C153" s="10" t="s">
        <v>350</v>
      </c>
      <c r="D153" s="4">
        <v>6.2992175979154226</v>
      </c>
      <c r="E153" s="4">
        <v>7.3303287955027718</v>
      </c>
      <c r="F153" s="4">
        <v>6.0838283498502541</v>
      </c>
      <c r="G153" s="4">
        <v>5.5068698399932199</v>
      </c>
      <c r="H153" s="4">
        <v>8.1436915741728022</v>
      </c>
      <c r="I153" s="4">
        <v>5.1209298814650337</v>
      </c>
      <c r="J153" s="4">
        <f>SUM(D153:I153)</f>
        <v>38.484866038899497</v>
      </c>
    </row>
    <row r="154" spans="1:10" x14ac:dyDescent="0.25">
      <c r="A154" s="10" t="s">
        <v>348</v>
      </c>
      <c r="B154" s="11" t="s">
        <v>351</v>
      </c>
      <c r="C154" s="10" t="s">
        <v>352</v>
      </c>
      <c r="D154" s="4">
        <v>6.0386329025125542</v>
      </c>
      <c r="E154" s="4">
        <v>0.24144805737724423</v>
      </c>
      <c r="F154" s="4">
        <v>9.7652312083317998</v>
      </c>
      <c r="G154" s="4">
        <v>1.2645402975526596</v>
      </c>
      <c r="H154" s="4">
        <v>0</v>
      </c>
      <c r="I154" s="4">
        <v>2.2470618484269194</v>
      </c>
      <c r="J154" s="4">
        <f>SUM(D154:I154)</f>
        <v>19.55691431420118</v>
      </c>
    </row>
    <row r="155" spans="1:10" x14ac:dyDescent="0.25">
      <c r="A155" s="10" t="s">
        <v>343</v>
      </c>
      <c r="B155" s="11" t="s">
        <v>344</v>
      </c>
      <c r="C155" s="10" t="s">
        <v>345</v>
      </c>
      <c r="D155" s="4">
        <v>9.1014401590562546</v>
      </c>
      <c r="E155" s="4">
        <v>6.2745769973953482</v>
      </c>
      <c r="F155" s="4">
        <v>6.0996845726163578</v>
      </c>
      <c r="G155" s="4">
        <v>5.5426927443835847</v>
      </c>
      <c r="H155" s="4">
        <v>8.4939044192017192</v>
      </c>
      <c r="I155" s="4">
        <v>6.8317898349611648</v>
      </c>
      <c r="J155" s="4">
        <f>SUM(D155:I155)</f>
        <v>42.344088727614427</v>
      </c>
    </row>
    <row r="156" spans="1:10" x14ac:dyDescent="0.25">
      <c r="A156" s="10" t="s">
        <v>343</v>
      </c>
      <c r="B156" s="11" t="s">
        <v>346</v>
      </c>
      <c r="C156" s="10" t="s">
        <v>347</v>
      </c>
      <c r="D156" s="4">
        <v>3.0660459211897062</v>
      </c>
      <c r="E156" s="4">
        <v>2.5712191883356494</v>
      </c>
      <c r="F156" s="4">
        <v>2.6872853081476586</v>
      </c>
      <c r="G156" s="4">
        <v>2.3509516774545252</v>
      </c>
      <c r="H156" s="4">
        <v>9.3099765489547153</v>
      </c>
      <c r="I156" s="4">
        <v>5.4870496540468583</v>
      </c>
      <c r="J156" s="4">
        <f>SUM(D156:I156)</f>
        <v>25.472528298129113</v>
      </c>
    </row>
    <row r="157" spans="1:10" x14ac:dyDescent="0.25">
      <c r="A157" s="10" t="s">
        <v>323</v>
      </c>
      <c r="B157" s="11" t="s">
        <v>324</v>
      </c>
      <c r="C157" s="10" t="s">
        <v>325</v>
      </c>
      <c r="D157" s="4">
        <v>8.481560560552019</v>
      </c>
      <c r="E157" s="4">
        <v>6.3448196916984001</v>
      </c>
      <c r="F157" s="4">
        <v>1.4730388818094544</v>
      </c>
      <c r="G157" s="4">
        <v>4.674279005247401</v>
      </c>
      <c r="H157" s="4">
        <v>7.445282706149257</v>
      </c>
      <c r="I157" s="4">
        <v>8.1145905693428872</v>
      </c>
      <c r="J157" s="4">
        <f>SUM(D157:I157)</f>
        <v>36.533571414799418</v>
      </c>
    </row>
    <row r="158" spans="1:10" x14ac:dyDescent="0.25">
      <c r="A158" s="10" t="s">
        <v>323</v>
      </c>
      <c r="B158" s="11" t="s">
        <v>326</v>
      </c>
      <c r="C158" s="10" t="s">
        <v>327</v>
      </c>
      <c r="D158" s="4">
        <v>5.0600359340012533</v>
      </c>
      <c r="E158" s="4">
        <v>4.2577992830794305</v>
      </c>
      <c r="F158" s="4">
        <v>2.3226946576768723</v>
      </c>
      <c r="G158" s="4">
        <v>9.6010386385691433</v>
      </c>
      <c r="H158" s="4">
        <v>8.7311894784275594</v>
      </c>
      <c r="I158" s="4">
        <v>5.6472240002400174</v>
      </c>
      <c r="J158" s="4">
        <f>SUM(D158:I158)</f>
        <v>35.61998199199428</v>
      </c>
    </row>
    <row r="159" spans="1:10" x14ac:dyDescent="0.25">
      <c r="A159" s="10" t="s">
        <v>323</v>
      </c>
      <c r="B159" s="11" t="s">
        <v>328</v>
      </c>
      <c r="C159" s="10" t="s">
        <v>329</v>
      </c>
      <c r="D159" s="4">
        <v>2.7104263869479253</v>
      </c>
      <c r="E159" s="4">
        <v>3.628073418652535</v>
      </c>
      <c r="F159" s="4">
        <v>1.3488363610904275</v>
      </c>
      <c r="G159" s="4">
        <v>1.2523853544886023</v>
      </c>
      <c r="H159" s="4">
        <v>7.9053914789979887</v>
      </c>
      <c r="I159" s="4">
        <v>7.876106722042115</v>
      </c>
      <c r="J159" s="4">
        <f>SUM(D159:I159)</f>
        <v>24.721219722219594</v>
      </c>
    </row>
    <row r="160" spans="1:10" x14ac:dyDescent="0.25">
      <c r="A160" s="10" t="s">
        <v>323</v>
      </c>
      <c r="B160" s="11" t="s">
        <v>330</v>
      </c>
      <c r="C160" s="10" t="s">
        <v>331</v>
      </c>
      <c r="D160" s="4">
        <v>7.9553555824986937</v>
      </c>
      <c r="E160" s="4">
        <v>5.8662773136761794</v>
      </c>
      <c r="F160" s="4">
        <v>2.2846445260842621</v>
      </c>
      <c r="G160" s="4">
        <v>6.4453911729440314</v>
      </c>
      <c r="H160" s="4">
        <v>8.8494353148717408</v>
      </c>
      <c r="I160" s="4">
        <v>4.1692468000905478</v>
      </c>
      <c r="J160" s="4">
        <f>SUM(D160:I160)</f>
        <v>35.570350710165457</v>
      </c>
    </row>
    <row r="161" spans="1:10" x14ac:dyDescent="0.25">
      <c r="A161" s="10" t="s">
        <v>323</v>
      </c>
      <c r="B161" s="11" t="s">
        <v>332</v>
      </c>
      <c r="C161" s="10" t="s">
        <v>323</v>
      </c>
      <c r="D161" s="4">
        <v>2.3839331883925006</v>
      </c>
      <c r="E161" s="4">
        <v>3.9990219033632437</v>
      </c>
      <c r="F161" s="4">
        <v>2.5520492436470956</v>
      </c>
      <c r="G161" s="4">
        <v>8.5122685711320951</v>
      </c>
      <c r="H161" s="4">
        <v>8.5708705530996614</v>
      </c>
      <c r="I161" s="4">
        <v>7.8189275980301751</v>
      </c>
      <c r="J161" s="4">
        <f>SUM(D161:I161)</f>
        <v>33.837071057664772</v>
      </c>
    </row>
    <row r="162" spans="1:10" x14ac:dyDescent="0.25">
      <c r="A162" s="10" t="s">
        <v>323</v>
      </c>
      <c r="B162" s="11" t="s">
        <v>333</v>
      </c>
      <c r="C162" s="10" t="s">
        <v>334</v>
      </c>
      <c r="D162" s="4">
        <v>7.9324072003924764</v>
      </c>
      <c r="E162" s="4">
        <v>6.3805391665605704</v>
      </c>
      <c r="F162" s="4">
        <v>1.7624335061209273</v>
      </c>
      <c r="G162" s="4">
        <v>6.1311622397230963</v>
      </c>
      <c r="H162" s="4">
        <v>8.8708234920338533</v>
      </c>
      <c r="I162" s="4">
        <v>5.2644050140719498</v>
      </c>
      <c r="J162" s="4">
        <f>SUM(D162:I162)</f>
        <v>36.341770618902871</v>
      </c>
    </row>
    <row r="163" spans="1:10" x14ac:dyDescent="0.25">
      <c r="A163" s="10" t="s">
        <v>292</v>
      </c>
      <c r="B163" s="11" t="s">
        <v>293</v>
      </c>
      <c r="C163" s="10" t="s">
        <v>294</v>
      </c>
      <c r="D163" s="4">
        <v>8.2756558621917087</v>
      </c>
      <c r="E163" s="4">
        <v>4.8482486974047809</v>
      </c>
      <c r="F163" s="4">
        <v>6.7385556178242343</v>
      </c>
      <c r="G163" s="4">
        <v>6.5884071464045384</v>
      </c>
      <c r="H163" s="4">
        <v>7.579727568935243</v>
      </c>
      <c r="I163" s="4">
        <v>6.2300592773064123</v>
      </c>
      <c r="J163" s="4">
        <f>SUM(D163:I163)</f>
        <v>40.260654170066914</v>
      </c>
    </row>
    <row r="164" spans="1:10" x14ac:dyDescent="0.25">
      <c r="A164" s="10" t="s">
        <v>292</v>
      </c>
      <c r="B164" s="11" t="s">
        <v>295</v>
      </c>
      <c r="C164" s="10" t="s">
        <v>296</v>
      </c>
      <c r="D164" s="4">
        <v>9.5839026505952223</v>
      </c>
      <c r="E164" s="4">
        <v>6.1325830600990496</v>
      </c>
      <c r="F164" s="4">
        <v>7.369194530943969</v>
      </c>
      <c r="G164" s="4">
        <v>4.8795883567034153</v>
      </c>
      <c r="H164" s="4">
        <v>7.2860203340449123</v>
      </c>
      <c r="I164" s="4">
        <v>2.866008835644791</v>
      </c>
      <c r="J164" s="4">
        <f>SUM(D164:I164)</f>
        <v>38.117297768031356</v>
      </c>
    </row>
    <row r="165" spans="1:10" x14ac:dyDescent="0.25">
      <c r="A165" s="10" t="s">
        <v>292</v>
      </c>
      <c r="B165" s="11" t="s">
        <v>297</v>
      </c>
      <c r="C165" s="10" t="s">
        <v>298</v>
      </c>
      <c r="D165" s="4">
        <v>9.3910241571032955</v>
      </c>
      <c r="E165" s="4">
        <v>6.1595533414091976</v>
      </c>
      <c r="F165" s="4">
        <v>4.1999189918678388</v>
      </c>
      <c r="G165" s="4">
        <v>5.6057476152995385</v>
      </c>
      <c r="H165" s="4">
        <v>8.4947987093914499</v>
      </c>
      <c r="I165" s="4">
        <v>3.8621659996932922</v>
      </c>
      <c r="J165" s="4">
        <f>SUM(D165:I165)</f>
        <v>37.713208814764613</v>
      </c>
    </row>
    <row r="166" spans="1:10" x14ac:dyDescent="0.25">
      <c r="A166" s="10" t="s">
        <v>292</v>
      </c>
      <c r="B166" s="11" t="s">
        <v>299</v>
      </c>
      <c r="C166" s="10" t="s">
        <v>300</v>
      </c>
      <c r="D166" s="4">
        <v>2.7484240830029085</v>
      </c>
      <c r="E166" s="4">
        <v>6.1764541086840445</v>
      </c>
      <c r="F166" s="4">
        <v>3.2208294820593233</v>
      </c>
      <c r="G166" s="4">
        <v>4.5892143096001918</v>
      </c>
      <c r="H166" s="4">
        <v>7.7592695999196168</v>
      </c>
      <c r="I166" s="4">
        <v>5.8931663311319298</v>
      </c>
      <c r="J166" s="4">
        <f>SUM(D166:I166)</f>
        <v>30.387357914398013</v>
      </c>
    </row>
    <row r="167" spans="1:10" x14ac:dyDescent="0.25">
      <c r="A167" s="10" t="s">
        <v>292</v>
      </c>
      <c r="B167" s="11" t="s">
        <v>301</v>
      </c>
      <c r="C167" s="10" t="s">
        <v>302</v>
      </c>
      <c r="D167" s="4">
        <v>8.1450453398885863</v>
      </c>
      <c r="E167" s="4">
        <v>4.367253754385616</v>
      </c>
      <c r="F167" s="4">
        <v>1.648268759578166</v>
      </c>
      <c r="G167" s="4">
        <v>4.460234626363075</v>
      </c>
      <c r="H167" s="4">
        <v>5.8421027776331478</v>
      </c>
      <c r="I167" s="4">
        <v>6.108334193000502</v>
      </c>
      <c r="J167" s="4">
        <f>SUM(D167:I167)</f>
        <v>30.571239450849092</v>
      </c>
    </row>
    <row r="168" spans="1:10" x14ac:dyDescent="0.25">
      <c r="A168" s="10" t="s">
        <v>292</v>
      </c>
      <c r="B168" s="11" t="s">
        <v>303</v>
      </c>
      <c r="C168" s="10" t="s">
        <v>304</v>
      </c>
      <c r="D168" s="4">
        <v>5.9201308788582505</v>
      </c>
      <c r="E168" s="4">
        <v>3.7205060654646225</v>
      </c>
      <c r="F168" s="4">
        <v>5.3196011251387745</v>
      </c>
      <c r="G168" s="4">
        <v>8.8925568815372991</v>
      </c>
      <c r="H168" s="4">
        <v>8.7912812516062893</v>
      </c>
      <c r="I168" s="4">
        <v>4.4794652576210874</v>
      </c>
      <c r="J168" s="4">
        <f>SUM(D168:I168)</f>
        <v>37.123541460226321</v>
      </c>
    </row>
    <row r="169" spans="1:10" x14ac:dyDescent="0.25">
      <c r="A169" s="10" t="s">
        <v>292</v>
      </c>
      <c r="B169" s="11" t="s">
        <v>305</v>
      </c>
      <c r="C169" s="10" t="s">
        <v>306</v>
      </c>
      <c r="D169" s="4">
        <v>6.8332385372774507</v>
      </c>
      <c r="E169" s="4">
        <v>5.1940986909003488</v>
      </c>
      <c r="F169" s="4">
        <v>2.4358881365598348</v>
      </c>
      <c r="G169" s="4">
        <v>4.4886083561270604</v>
      </c>
      <c r="H169" s="4">
        <v>9.0971459853507817</v>
      </c>
      <c r="I169" s="4">
        <v>4.9466889760534141</v>
      </c>
      <c r="J169" s="4">
        <f>SUM(D169:I169)</f>
        <v>32.995668682268892</v>
      </c>
    </row>
    <row r="170" spans="1:10" x14ac:dyDescent="0.25">
      <c r="A170" s="10" t="s">
        <v>292</v>
      </c>
      <c r="B170" s="11" t="s">
        <v>307</v>
      </c>
      <c r="C170" s="10" t="s">
        <v>308</v>
      </c>
      <c r="D170" s="4">
        <v>2.435992559108195</v>
      </c>
      <c r="E170" s="4">
        <v>8.4568252800969876</v>
      </c>
      <c r="F170" s="4">
        <v>2.4049233922217628</v>
      </c>
      <c r="G170" s="4">
        <v>3.381435101576062</v>
      </c>
      <c r="H170" s="4">
        <v>5.9781239715936385</v>
      </c>
      <c r="I170" s="4">
        <v>4.379435614600971</v>
      </c>
      <c r="J170" s="4">
        <f>SUM(D170:I170)</f>
        <v>27.036735919197618</v>
      </c>
    </row>
    <row r="171" spans="1:10" x14ac:dyDescent="0.25">
      <c r="A171" s="10" t="s">
        <v>309</v>
      </c>
      <c r="B171" s="11" t="s">
        <v>310</v>
      </c>
      <c r="C171" s="10" t="s">
        <v>311</v>
      </c>
      <c r="D171" s="4">
        <v>4.7421823227544921</v>
      </c>
      <c r="E171" s="4">
        <v>2.3310233376067693</v>
      </c>
      <c r="F171" s="4">
        <v>0.12978763163960066</v>
      </c>
      <c r="G171" s="4">
        <v>2.3363506089830373</v>
      </c>
      <c r="H171" s="4">
        <v>7.271738837486903</v>
      </c>
      <c r="I171" s="4">
        <v>4.4601071552480303</v>
      </c>
      <c r="J171" s="4">
        <f>SUM(D171:I171)</f>
        <v>21.271189893718834</v>
      </c>
    </row>
    <row r="172" spans="1:10" x14ac:dyDescent="0.25">
      <c r="A172" s="10" t="s">
        <v>309</v>
      </c>
      <c r="B172" s="11" t="s">
        <v>312</v>
      </c>
      <c r="C172" s="10" t="s">
        <v>313</v>
      </c>
      <c r="D172" s="4">
        <v>0.22554385953665049</v>
      </c>
      <c r="E172" s="4">
        <v>3.0621990095628</v>
      </c>
      <c r="F172" s="4">
        <v>2.9900863610123594</v>
      </c>
      <c r="G172" s="4">
        <v>3.4569952515551976</v>
      </c>
      <c r="H172" s="4">
        <v>6.7415059465465852</v>
      </c>
      <c r="I172" s="4">
        <v>9.0792517119462186</v>
      </c>
      <c r="J172" s="4">
        <f>SUM(D172:I172)</f>
        <v>25.555582140159814</v>
      </c>
    </row>
    <row r="173" spans="1:10" x14ac:dyDescent="0.25">
      <c r="A173" s="10" t="s">
        <v>309</v>
      </c>
      <c r="B173" s="11" t="s">
        <v>314</v>
      </c>
      <c r="C173" s="10" t="s">
        <v>315</v>
      </c>
      <c r="D173" s="4">
        <v>5.8257335611692973</v>
      </c>
      <c r="E173" s="4">
        <v>6.8577066585471638</v>
      </c>
      <c r="F173" s="4">
        <v>0.41015519562862846</v>
      </c>
      <c r="G173" s="4">
        <v>6.8268052396724794</v>
      </c>
      <c r="H173" s="4">
        <v>9.7425051045120483</v>
      </c>
      <c r="I173" s="4">
        <v>4.1052849959390434</v>
      </c>
      <c r="J173" s="4">
        <f>SUM(D173:I173)</f>
        <v>33.768190755468659</v>
      </c>
    </row>
    <row r="174" spans="1:10" x14ac:dyDescent="0.25">
      <c r="A174" s="10" t="s">
        <v>309</v>
      </c>
      <c r="B174" s="11" t="s">
        <v>316</v>
      </c>
      <c r="C174" s="10" t="s">
        <v>317</v>
      </c>
      <c r="D174" s="4">
        <v>1.1792262686869641</v>
      </c>
      <c r="E174" s="4">
        <v>6.0754642286354263</v>
      </c>
      <c r="F174" s="4">
        <v>7.025374601115308</v>
      </c>
      <c r="G174" s="4">
        <v>7.4707144591810568</v>
      </c>
      <c r="H174" s="4">
        <v>7.6759433492652089</v>
      </c>
      <c r="I174" s="4">
        <v>5.5985028256363147</v>
      </c>
      <c r="J174" s="4">
        <f>SUM(D174:I174)</f>
        <v>35.025225732520283</v>
      </c>
    </row>
    <row r="175" spans="1:10" ht="8.25" customHeight="1" x14ac:dyDescent="0.25"/>
    <row r="176" spans="1:10" x14ac:dyDescent="0.25">
      <c r="C176" s="6" t="s">
        <v>354</v>
      </c>
      <c r="D176" s="4">
        <f>AVERAGE(D10:D174)</f>
        <v>4.9392011367539626</v>
      </c>
      <c r="E176" s="4">
        <f t="shared" ref="E176:J176" si="0">AVERAGE(E10:E174)</f>
        <v>5.2035377967857332</v>
      </c>
      <c r="F176" s="4">
        <f t="shared" si="0"/>
        <v>3.2028444799743885</v>
      </c>
      <c r="G176" s="4">
        <f t="shared" si="0"/>
        <v>5.7854024124606438</v>
      </c>
      <c r="H176" s="4">
        <f t="shared" si="0"/>
        <v>7.9538926901563336</v>
      </c>
      <c r="I176" s="4">
        <f t="shared" si="0"/>
        <v>5.6929296322903582</v>
      </c>
      <c r="J176" s="4">
        <f>AVERAGE(J10:J174)</f>
        <v>32.777808148421428</v>
      </c>
    </row>
    <row r="177" spans="1:10" x14ac:dyDescent="0.25"/>
    <row r="178" spans="1:10" s="14" customFormat="1" ht="12" x14ac:dyDescent="0.25">
      <c r="A178" s="9" t="s">
        <v>364</v>
      </c>
      <c r="B178" s="13"/>
      <c r="C178" s="13"/>
    </row>
    <row r="179" spans="1:10" s="14" customFormat="1" ht="12" x14ac:dyDescent="0.25">
      <c r="A179" s="9" t="s">
        <v>365</v>
      </c>
      <c r="B179" s="13"/>
      <c r="C179" s="13"/>
    </row>
    <row r="180" spans="1:10" ht="7.5" customHeight="1" x14ac:dyDescent="0.25">
      <c r="J180" s="8"/>
    </row>
  </sheetData>
  <sheetProtection algorithmName="SHA-512" hashValue="ycqpga2H0jrx5xlPqpJW3rKNEE7HC55n8lLzul7kapx9wHJmw1PQD0CFemUCECSHA3lllEGTYtNhV0KX5WgHyg==" saltValue="P+i6TfmQi24E16GRP3ehhw==" spinCount="100000" sheet="1" objects="1" scenarios="1" sort="0" autoFilter="0"/>
  <autoFilter ref="A9:J174" xr:uid="{A2987973-F1E8-47E5-A6C8-10A3945DA22D}">
    <sortState xmlns:xlrd2="http://schemas.microsoft.com/office/spreadsheetml/2017/richdata2" ref="A10:J174">
      <sortCondition ref="A9:A174"/>
    </sortState>
  </autoFilter>
  <phoneticPr fontId="7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Ortiz</dc:creator>
  <cp:lastModifiedBy>Patricia Ortiz</cp:lastModifiedBy>
  <dcterms:created xsi:type="dcterms:W3CDTF">2024-02-21T15:29:58Z</dcterms:created>
  <dcterms:modified xsi:type="dcterms:W3CDTF">2024-04-24T15:36:38Z</dcterms:modified>
</cp:coreProperties>
</file>